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获奖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<sst xmlns="http://schemas.openxmlformats.org/spreadsheetml/2006/main" count="331" uniqueCount="191">
  <si>
    <t>黄冈师范学院第六届“互联网+”大赛成绩一览表</t>
  </si>
  <si>
    <t>排名</t>
  </si>
  <si>
    <t>项目名称</t>
  </si>
  <si>
    <t>项目负责人</t>
  </si>
  <si>
    <t>团队成员</t>
  </si>
  <si>
    <t>指导老师</t>
  </si>
  <si>
    <t>参赛赛道</t>
  </si>
  <si>
    <t>参赛组别</t>
  </si>
  <si>
    <t>最终得分（100）</t>
  </si>
  <si>
    <t xml:space="preserve"> 校赛获奖等次</t>
  </si>
  <si>
    <t>院（系）</t>
  </si>
  <si>
    <t>天然荒废油茶林资源高效综合开发利用 ——唤醒沉睡深山摇钱树,打赢产业扶贫攻坚战</t>
  </si>
  <si>
    <t>魏夏玲</t>
  </si>
  <si>
    <t>喻随、陈妍、王满、朱瑶、刘清华</t>
  </si>
  <si>
    <t>汤欣欣、胡孝明、朱华国、吕文娟、项俊</t>
  </si>
  <si>
    <t>“青年红色筑梦之旅”赛道</t>
  </si>
  <si>
    <t>公益组</t>
  </si>
  <si>
    <t>一等奖</t>
  </si>
  <si>
    <t>生物与农业资源学院</t>
  </si>
  <si>
    <t>云雾缭绕润心田——后疫情时代助力绿茶销售</t>
  </si>
  <si>
    <t>朱一</t>
  </si>
  <si>
    <t>胡果、孙伊静、黄安琪、邱燚</t>
  </si>
  <si>
    <t>江芹、江昆</t>
  </si>
  <si>
    <t>数学与统计学院</t>
  </si>
  <si>
    <t>德拉尔原创洛丽塔工作室</t>
  </si>
  <si>
    <t>程蕾</t>
  </si>
  <si>
    <t>谢佳钰、李晓琴、王韩生、严瑾</t>
  </si>
  <si>
    <t>胡绍宗、陈方</t>
  </si>
  <si>
    <t>高教主赛道</t>
  </si>
  <si>
    <t>初创组</t>
  </si>
  <si>
    <t>美术学院</t>
  </si>
  <si>
    <t>云尚体育——“楚将”健康助你飞</t>
  </si>
  <si>
    <t>谢昶安</t>
  </si>
  <si>
    <t>罗惜雨、张俊峰、张男、张静、杜振瑜、袁修杰、周沛、沈思嘉、蔡振宇、郭佳玉</t>
  </si>
  <si>
    <t>张冰、杨红亮、江昆、韩阳、张东炜</t>
  </si>
  <si>
    <t>体育学院</t>
  </si>
  <si>
    <t>“小青柠”乐学基地</t>
  </si>
  <si>
    <t>芦煜媛</t>
  </si>
  <si>
    <t>董清艳、何世平、李星岐、王钊</t>
  </si>
  <si>
    <t>周学君</t>
  </si>
  <si>
    <t>“白水小筑”精品民宿项目</t>
  </si>
  <si>
    <t>黄雨遥</t>
  </si>
  <si>
    <t>谭婧、王振</t>
  </si>
  <si>
    <t>许五龙</t>
  </si>
  <si>
    <t>创意组</t>
  </si>
  <si>
    <t>新闻与传播学院</t>
  </si>
  <si>
    <t>今夕文化工作室—致力打造最全面优质的视频制作服务</t>
  </si>
  <si>
    <t>靳帅贞</t>
  </si>
  <si>
    <t>卢苏、张卓、刘峻峰、甘雨柔、曾婷</t>
  </si>
  <si>
    <t>黄克斌</t>
  </si>
  <si>
    <t>教育学院</t>
  </si>
  <si>
    <t>微光伴我行</t>
  </si>
  <si>
    <t>马承扬</t>
  </si>
  <si>
    <t>何世平、叶蕾、黄玉倩、聂凤生</t>
  </si>
  <si>
    <t>杜雯</t>
  </si>
  <si>
    <t>青泥计划——孩子线上托管</t>
  </si>
  <si>
    <t>贺楠</t>
  </si>
  <si>
    <t>万琴思、项玉宛、倪丹、罗甜、李果</t>
  </si>
  <si>
    <t>刘珊、江昆</t>
  </si>
  <si>
    <t>物理与电信学院</t>
  </si>
  <si>
    <t>湖北省黄冈地标优品扶贫馆</t>
  </si>
  <si>
    <t>陈正鹏</t>
  </si>
  <si>
    <t>王琴琴、范雪、潘科、吴洋、杨子怡、李伟</t>
  </si>
  <si>
    <t>周海琼</t>
  </si>
  <si>
    <t>二等奖</t>
  </si>
  <si>
    <t>商学院</t>
  </si>
  <si>
    <t>技能高考直通车</t>
  </si>
  <si>
    <t>陈明洋</t>
  </si>
  <si>
    <t>姜惟逸、段琳、佘子龙</t>
  </si>
  <si>
    <t>“创天下”新媒体从业人才规范培养计划</t>
  </si>
  <si>
    <t>周晓婷</t>
  </si>
  <si>
    <t>高可欣、陈雨扬、吴双、段莺莺</t>
  </si>
  <si>
    <t>柯珍堂</t>
  </si>
  <si>
    <t>oto模式文印</t>
  </si>
  <si>
    <t>高洁</t>
  </si>
  <si>
    <t>郭亚霏、伍洁玉、丁海峰、徐润东、方鸿博、马雨萱、张宇萱</t>
  </si>
  <si>
    <t>周海琼、柯珍堂、曹慧</t>
  </si>
  <si>
    <t>第九学期---疫情下行业分类的大学生“微培训”教育平台</t>
  </si>
  <si>
    <t>袁航</t>
  </si>
  <si>
    <t>姜泽睿、龚晨、田员圆</t>
  </si>
  <si>
    <t>徐小双</t>
  </si>
  <si>
    <t>云梯——社交+体育</t>
  </si>
  <si>
    <t>熊芳雅</t>
  </si>
  <si>
    <t>牟恒、陈源锴、向鑫、宋阳、刘伟豪、叶晴朗</t>
  </si>
  <si>
    <t>张冰、晏绍文、张东炜</t>
  </si>
  <si>
    <t>酒香也怕巷子深——网络直播助推大别山区（湖北省）农产品销售</t>
  </si>
  <si>
    <t>李政颖</t>
  </si>
  <si>
    <t>王振、肖倩</t>
  </si>
  <si>
    <t>全民观点聚集地—“我说”APP</t>
  </si>
  <si>
    <t>刘诗雨</t>
  </si>
  <si>
    <t>许鑫、余音灼、曹紫馨</t>
  </si>
  <si>
    <t>互联网+Co-Living公寓</t>
  </si>
  <si>
    <t>李玲玲</t>
  </si>
  <si>
    <t>李端凡</t>
  </si>
  <si>
    <t>程刚</t>
  </si>
  <si>
    <t>建筑工程学院</t>
  </si>
  <si>
    <t>楚墨文创</t>
  </si>
  <si>
    <t>谭可欣</t>
  </si>
  <si>
    <t>张文琦、郭翠翠、沈顾汩</t>
  </si>
  <si>
    <t>刘颖</t>
  </si>
  <si>
    <t>基于指静脉生物识别的校园管理系统</t>
  </si>
  <si>
    <t>张伟</t>
  </si>
  <si>
    <t>张涵、夏婷、张政、罗甜</t>
  </si>
  <si>
    <t>谢伟</t>
  </si>
  <si>
    <t>优农悦享——基于WebGIS技术的农产品地标一体化平台</t>
  </si>
  <si>
    <t>陈铭</t>
  </si>
  <si>
    <t>薛圆圆、贺悠洋、柯嘉雯、宋旭峰、王文涛</t>
  </si>
  <si>
    <t>胡红兵</t>
  </si>
  <si>
    <t>地理与旅游学院</t>
  </si>
  <si>
    <t>玩转非遗APP</t>
  </si>
  <si>
    <t xml:space="preserve">李廷格     </t>
  </si>
  <si>
    <t>姚曼、熊晶、周雨嫚、欧阳玉</t>
  </si>
  <si>
    <t>叶俊</t>
  </si>
  <si>
    <t>凯米克科学实验计划</t>
  </si>
  <si>
    <t>凌彤</t>
  </si>
  <si>
    <t>许可、张伟、储婧</t>
  </si>
  <si>
    <t>肖延量</t>
  </si>
  <si>
    <t>化学化工学院</t>
  </si>
  <si>
    <t>传承红色基因  争做时代新人</t>
  </si>
  <si>
    <t>李顺利</t>
  </si>
  <si>
    <t>李佳冰、梁蝶弟、成雪娜</t>
  </si>
  <si>
    <t>e-Geopark—黄冈大别山世界地质公园智能导游系统APP</t>
  </si>
  <si>
    <t>刘泉</t>
  </si>
  <si>
    <t>陈开、李晓靖、黄依婵、曾佳雯</t>
  </si>
  <si>
    <t>陈中文</t>
  </si>
  <si>
    <t>三等奖</t>
  </si>
  <si>
    <t>Youth田园生活体验馆</t>
  </si>
  <si>
    <t>马晓莉</t>
  </si>
  <si>
    <t>曹瑞、邱悦、王晶、狄桐桐</t>
  </si>
  <si>
    <t>金晓刚、王庆</t>
  </si>
  <si>
    <t>民天，侬好App</t>
  </si>
  <si>
    <t xml:space="preserve">胡梦丽      </t>
  </si>
  <si>
    <t>邱菽曼、余雨蝶、吴余利、周清</t>
  </si>
  <si>
    <t>陈丽军</t>
  </si>
  <si>
    <t>师生共创组</t>
  </si>
  <si>
    <t>“长生花”加工控制系统</t>
  </si>
  <si>
    <t>王鑫</t>
  </si>
  <si>
    <t>周浩、郝文强、刘雪琴、张正和、刘辉</t>
  </si>
  <si>
    <t>王步飞</t>
  </si>
  <si>
    <t>商业组</t>
  </si>
  <si>
    <t>找车帮：集快递包裹和货运于一体的物流公司</t>
  </si>
  <si>
    <t>王梦瑶</t>
  </si>
  <si>
    <t>汪硕、雷俊</t>
  </si>
  <si>
    <t>“慧”创造―机器人编程创客教育</t>
  </si>
  <si>
    <t>任智奇</t>
  </si>
  <si>
    <t>黄龙、雷航、罗琴、詹思妍、吴竞、孟家慧、朱正</t>
  </si>
  <si>
    <t xml:space="preserve">段瑞永、余毕超 </t>
  </si>
  <si>
    <t>机电与汽车工程学院</t>
  </si>
  <si>
    <t>老有所养APP</t>
  </si>
  <si>
    <t>申雨杰</t>
  </si>
  <si>
    <t>张秋艳、李红怡、郭立智、王宏波</t>
  </si>
  <si>
    <t>彭扬帆</t>
  </si>
  <si>
    <t>政法学院</t>
  </si>
  <si>
    <t>益健Toolkit社区老年健康促进资源包</t>
  </si>
  <si>
    <t>刘佳怡</t>
  </si>
  <si>
    <t>张明灿、王玥、晏晴、徐瑶</t>
  </si>
  <si>
    <t>吴伟</t>
  </si>
  <si>
    <t>云方言APP</t>
  </si>
  <si>
    <t>甘蕾</t>
  </si>
  <si>
    <t>杨婷、陈邦缘、谌雪、陈子怡、杨苗苗</t>
  </si>
  <si>
    <t>蒋静</t>
  </si>
  <si>
    <t>文学院</t>
  </si>
  <si>
    <t>区块链智能文创</t>
  </si>
  <si>
    <t xml:space="preserve">王盈力     </t>
  </si>
  <si>
    <t>陈梦雪、江文、陈炯、唐雪晶</t>
  </si>
  <si>
    <t>招武会</t>
  </si>
  <si>
    <t>向伟</t>
  </si>
  <si>
    <t>周健、韦文香、邓迎辉</t>
  </si>
  <si>
    <t>晁岳春</t>
  </si>
  <si>
    <t>大别山旅游助手</t>
  </si>
  <si>
    <t>蔡锦凤</t>
  </si>
  <si>
    <t>张文达、陈永阳、程辉</t>
  </si>
  <si>
    <t>肖飞、朱泽民</t>
  </si>
  <si>
    <t>计算机学院</t>
  </si>
  <si>
    <t xml:space="preserve">“黄师人在黄冈”自媒体 </t>
  </si>
  <si>
    <t>侯承奇</t>
  </si>
  <si>
    <t xml:space="preserve">张官芯、后思宇、赵丽、虞正贤 </t>
  </si>
  <si>
    <t>陈征</t>
  </si>
  <si>
    <t>外国语学院</t>
  </si>
  <si>
    <t>湖北碧优特日化有限公司</t>
  </si>
  <si>
    <t>吴伊慧</t>
  </si>
  <si>
    <t>戴祺香、柯妍、胡明慧、张奕、夏思仪、董乐、姚冰馨、郝柳怡</t>
  </si>
  <si>
    <t>刘松涛</t>
  </si>
  <si>
    <t xml:space="preserve"> I+E闲置地理教育资源共享</t>
  </si>
  <si>
    <t xml:space="preserve">周晶晶   </t>
  </si>
  <si>
    <t>程世颖、李倩、肖晓锦</t>
  </si>
  <si>
    <t>戴国富</t>
  </si>
  <si>
    <t>e健康――大数据时代以游戏化方式推进健康教育</t>
  </si>
  <si>
    <t>赵林</t>
  </si>
  <si>
    <t xml:space="preserve">闵新港、石政 、李成龙 </t>
  </si>
  <si>
    <t>施宝林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</si>
</sst>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华文仿宋"/>
      <family val="3"/>
    </font>
    <font>
      <b/>
      <sz val="16"/>
      <color indexed="8"/>
      <name val="宋体"/>
      <family val="0"/>
    </font>
    <font>
      <b/>
      <sz val="12"/>
      <name val="华文仿宋"/>
      <family val="3"/>
    </font>
    <font>
      <sz val="12"/>
      <color indexed="8"/>
      <name val="微软雅黑"/>
      <family val="2"/>
    </font>
    <font>
      <b/>
      <sz val="11"/>
      <color indexed="8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华文仿宋"/>
      <family val="3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5" zoomScaleNormal="115" zoomScaleSheetLayoutView="100" workbookViewId="0" topLeftCell="A1">
      <selection activeCell="B3" sqref="B3:G42"/>
    </sheetView>
  </sheetViews>
  <sheetFormatPr defaultColWidth="9.125" defaultRowHeight="14.25"/>
  <cols>
    <col min="1" max="1" width="4.375" style="0" customWidth="1"/>
    <col min="2" max="2" width="21.125" style="4" customWidth="1"/>
    <col min="3" max="3" width="9.50390625" style="5" customWidth="1"/>
    <col min="4" max="5" width="12.25390625" style="6" customWidth="1"/>
    <col min="6" max="6" width="12.125" style="7" customWidth="1"/>
    <col min="7" max="7" width="9.875" style="7" customWidth="1"/>
    <col min="8" max="8" width="9.50390625" style="8" customWidth="1"/>
    <col min="9" max="9" width="8.75390625" style="7" customWidth="1"/>
    <col min="10" max="10" width="11.375" style="7" customWidth="1"/>
    <col min="11" max="245" width="9.125" style="1" customWidth="1"/>
  </cols>
  <sheetData>
    <row r="1" spans="2:10" s="1" customFormat="1" ht="20.25">
      <c r="B1" s="9" t="s">
        <v>0</v>
      </c>
      <c r="C1" s="9"/>
      <c r="D1" s="9"/>
      <c r="E1" s="9"/>
      <c r="F1" s="9"/>
      <c r="G1" s="9"/>
      <c r="H1" s="9"/>
      <c r="I1" s="9"/>
      <c r="J1" s="14"/>
    </row>
    <row r="2" spans="1:10" s="2" customFormat="1" ht="28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3" customFormat="1" ht="69">
      <c r="A3" s="11">
        <f>RANK(H3,H$3:H$42,0)</f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3">
        <v>90</v>
      </c>
      <c r="I3" s="11" t="s">
        <v>17</v>
      </c>
      <c r="J3" s="15" t="s">
        <v>18</v>
      </c>
    </row>
    <row r="4" spans="1:10" s="3" customFormat="1" ht="51.75">
      <c r="A4" s="11">
        <f>RANK(H4,H$3:H$42,0)</f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15</v>
      </c>
      <c r="G4" s="12" t="s">
        <v>16</v>
      </c>
      <c r="H4" s="13">
        <v>87.375</v>
      </c>
      <c r="I4" s="11" t="s">
        <v>17</v>
      </c>
      <c r="J4" s="15" t="s">
        <v>23</v>
      </c>
    </row>
    <row r="5" spans="1:10" s="3" customFormat="1" ht="51.75">
      <c r="A5" s="11">
        <f>RANK(H5,H$3:H$42,0)</f>
        <v>3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3">
        <v>86.875</v>
      </c>
      <c r="I5" s="11" t="s">
        <v>17</v>
      </c>
      <c r="J5" s="15" t="s">
        <v>30</v>
      </c>
    </row>
    <row r="6" spans="1:10" s="3" customFormat="1" ht="138">
      <c r="A6" s="11">
        <f>RANK(H6,H$3:H$42,0)</f>
        <v>4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28</v>
      </c>
      <c r="G6" s="12" t="s">
        <v>29</v>
      </c>
      <c r="H6" s="13">
        <v>85</v>
      </c>
      <c r="I6" s="11" t="s">
        <v>17</v>
      </c>
      <c r="J6" s="15" t="s">
        <v>35</v>
      </c>
    </row>
    <row r="7" spans="1:10" s="3" customFormat="1" ht="51.75">
      <c r="A7" s="11">
        <f>RANK(H7,H$3:H$42,0)</f>
        <v>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15</v>
      </c>
      <c r="G7" s="12" t="s">
        <v>16</v>
      </c>
      <c r="H7" s="13">
        <v>83.75</v>
      </c>
      <c r="I7" s="11" t="s">
        <v>17</v>
      </c>
      <c r="J7" s="15" t="s">
        <v>23</v>
      </c>
    </row>
    <row r="8" spans="1:10" s="3" customFormat="1" ht="27">
      <c r="A8" s="11">
        <f>RANK(H8,H$3:H$42,0)</f>
        <v>6</v>
      </c>
      <c r="B8" s="12" t="s">
        <v>40</v>
      </c>
      <c r="C8" s="12" t="s">
        <v>41</v>
      </c>
      <c r="D8" s="12" t="s">
        <v>42</v>
      </c>
      <c r="E8" s="12" t="s">
        <v>43</v>
      </c>
      <c r="F8" s="12" t="s">
        <v>28</v>
      </c>
      <c r="G8" s="12" t="s">
        <v>44</v>
      </c>
      <c r="H8" s="13">
        <v>83</v>
      </c>
      <c r="I8" s="11" t="s">
        <v>17</v>
      </c>
      <c r="J8" s="15" t="s">
        <v>45</v>
      </c>
    </row>
    <row r="9" spans="1:10" s="3" customFormat="1" ht="69">
      <c r="A9" s="11">
        <f>RANK(H9,H$3:H$42,0)</f>
        <v>6</v>
      </c>
      <c r="B9" s="12" t="s">
        <v>46</v>
      </c>
      <c r="C9" s="12" t="s">
        <v>47</v>
      </c>
      <c r="D9" s="12" t="s">
        <v>48</v>
      </c>
      <c r="E9" s="12" t="s">
        <v>49</v>
      </c>
      <c r="F9" s="12" t="s">
        <v>28</v>
      </c>
      <c r="G9" s="12" t="s">
        <v>29</v>
      </c>
      <c r="H9" s="13">
        <v>83</v>
      </c>
      <c r="I9" s="11" t="s">
        <v>17</v>
      </c>
      <c r="J9" s="15" t="s">
        <v>50</v>
      </c>
    </row>
    <row r="10" spans="1:10" s="3" customFormat="1" ht="51.75">
      <c r="A10" s="11">
        <f>RANK(H10,H$3:H$42,0)</f>
        <v>8</v>
      </c>
      <c r="B10" s="12" t="s">
        <v>51</v>
      </c>
      <c r="C10" s="12" t="s">
        <v>52</v>
      </c>
      <c r="D10" s="12" t="s">
        <v>53</v>
      </c>
      <c r="E10" s="12" t="s">
        <v>54</v>
      </c>
      <c r="F10" s="12" t="s">
        <v>15</v>
      </c>
      <c r="G10" s="12" t="s">
        <v>16</v>
      </c>
      <c r="H10" s="13">
        <v>81.375</v>
      </c>
      <c r="I10" s="11" t="s">
        <v>17</v>
      </c>
      <c r="J10" s="15" t="s">
        <v>23</v>
      </c>
    </row>
    <row r="11" spans="1:10" s="3" customFormat="1" ht="69">
      <c r="A11" s="11">
        <f>RANK(H11,H$3:H$42,0)</f>
        <v>9</v>
      </c>
      <c r="B11" s="12" t="s">
        <v>55</v>
      </c>
      <c r="C11" s="12" t="s">
        <v>56</v>
      </c>
      <c r="D11" s="12" t="s">
        <v>57</v>
      </c>
      <c r="E11" s="12" t="s">
        <v>58</v>
      </c>
      <c r="F11" s="12" t="s">
        <v>15</v>
      </c>
      <c r="G11" s="12" t="s">
        <v>16</v>
      </c>
      <c r="H11" s="13">
        <v>81.25</v>
      </c>
      <c r="I11" s="11" t="s">
        <v>17</v>
      </c>
      <c r="J11" s="15" t="s">
        <v>59</v>
      </c>
    </row>
    <row r="12" spans="1:10" s="3" customFormat="1" ht="69">
      <c r="A12" s="11">
        <f>RANK(H12,H$3:H$42,0)</f>
        <v>10</v>
      </c>
      <c r="B12" s="12" t="s">
        <v>60</v>
      </c>
      <c r="C12" s="12" t="s">
        <v>61</v>
      </c>
      <c r="D12" s="12" t="s">
        <v>62</v>
      </c>
      <c r="E12" s="12" t="s">
        <v>63</v>
      </c>
      <c r="F12" s="12" t="s">
        <v>28</v>
      </c>
      <c r="G12" s="12" t="s">
        <v>44</v>
      </c>
      <c r="H12" s="13">
        <v>78.875</v>
      </c>
      <c r="I12" s="11" t="s">
        <v>64</v>
      </c>
      <c r="J12" s="15" t="s">
        <v>65</v>
      </c>
    </row>
    <row r="13" spans="1:10" s="3" customFormat="1" ht="34.5">
      <c r="A13" s="11">
        <f>RANK(H13,H$3:H$42,0)</f>
        <v>11</v>
      </c>
      <c r="B13" s="12" t="s">
        <v>66</v>
      </c>
      <c r="C13" s="12" t="s">
        <v>67</v>
      </c>
      <c r="D13" s="12" t="s">
        <v>68</v>
      </c>
      <c r="E13" s="12" t="s">
        <v>63</v>
      </c>
      <c r="F13" s="12" t="s">
        <v>28</v>
      </c>
      <c r="G13" s="12" t="s">
        <v>44</v>
      </c>
      <c r="H13" s="13">
        <v>77.25</v>
      </c>
      <c r="I13" s="11" t="s">
        <v>64</v>
      </c>
      <c r="J13" s="15" t="s">
        <v>65</v>
      </c>
    </row>
    <row r="14" spans="1:10" s="3" customFormat="1" ht="51.75">
      <c r="A14" s="11">
        <f>RANK(H14,H$3:H$42,0)</f>
        <v>12</v>
      </c>
      <c r="B14" s="12" t="s">
        <v>69</v>
      </c>
      <c r="C14" s="12" t="s">
        <v>70</v>
      </c>
      <c r="D14" s="12" t="s">
        <v>71</v>
      </c>
      <c r="E14" s="12" t="s">
        <v>72</v>
      </c>
      <c r="F14" s="12" t="s">
        <v>28</v>
      </c>
      <c r="G14" s="12" t="s">
        <v>44</v>
      </c>
      <c r="H14" s="13">
        <v>76.875</v>
      </c>
      <c r="I14" s="11" t="s">
        <v>64</v>
      </c>
      <c r="J14" s="15" t="s">
        <v>65</v>
      </c>
    </row>
    <row r="15" spans="1:10" s="3" customFormat="1" ht="103.5">
      <c r="A15" s="11">
        <f>RANK(H15,H$3:H$42,0)</f>
        <v>13</v>
      </c>
      <c r="B15" s="12" t="s">
        <v>73</v>
      </c>
      <c r="C15" s="12" t="s">
        <v>74</v>
      </c>
      <c r="D15" s="12" t="s">
        <v>75</v>
      </c>
      <c r="E15" s="12" t="s">
        <v>76</v>
      </c>
      <c r="F15" s="12" t="s">
        <v>28</v>
      </c>
      <c r="G15" s="12" t="s">
        <v>29</v>
      </c>
      <c r="H15" s="13">
        <v>76.375</v>
      </c>
      <c r="I15" s="11" t="s">
        <v>64</v>
      </c>
      <c r="J15" s="15" t="s">
        <v>65</v>
      </c>
    </row>
    <row r="16" spans="1:10" s="3" customFormat="1" ht="51.75">
      <c r="A16" s="11">
        <f>RANK(H16,H$3:H$42,0)</f>
        <v>14</v>
      </c>
      <c r="B16" s="12" t="s">
        <v>77</v>
      </c>
      <c r="C16" s="12" t="s">
        <v>78</v>
      </c>
      <c r="D16" s="12" t="s">
        <v>79</v>
      </c>
      <c r="E16" s="12" t="s">
        <v>80</v>
      </c>
      <c r="F16" s="12" t="s">
        <v>28</v>
      </c>
      <c r="G16" s="12" t="s">
        <v>29</v>
      </c>
      <c r="H16" s="13">
        <v>76.25</v>
      </c>
      <c r="I16" s="11" t="s">
        <v>64</v>
      </c>
      <c r="J16" s="15" t="s">
        <v>50</v>
      </c>
    </row>
    <row r="17" spans="1:10" s="3" customFormat="1" ht="69">
      <c r="A17" s="11">
        <f>RANK(H17,H$3:H$42,0)</f>
        <v>15</v>
      </c>
      <c r="B17" s="12" t="s">
        <v>81</v>
      </c>
      <c r="C17" s="12" t="s">
        <v>82</v>
      </c>
      <c r="D17" s="12" t="s">
        <v>83</v>
      </c>
      <c r="E17" s="12" t="s">
        <v>84</v>
      </c>
      <c r="F17" s="12" t="s">
        <v>28</v>
      </c>
      <c r="G17" s="12" t="s">
        <v>44</v>
      </c>
      <c r="H17" s="13">
        <v>75.2</v>
      </c>
      <c r="I17" s="11" t="s">
        <v>64</v>
      </c>
      <c r="J17" s="15" t="s">
        <v>35</v>
      </c>
    </row>
    <row r="18" spans="1:10" s="3" customFormat="1" ht="51.75">
      <c r="A18" s="11">
        <f>RANK(H18,H$3:H$42,0)</f>
        <v>16</v>
      </c>
      <c r="B18" s="12" t="s">
        <v>85</v>
      </c>
      <c r="C18" s="12" t="s">
        <v>86</v>
      </c>
      <c r="D18" s="12" t="s">
        <v>87</v>
      </c>
      <c r="E18" s="12" t="s">
        <v>43</v>
      </c>
      <c r="F18" s="12" t="s">
        <v>28</v>
      </c>
      <c r="G18" s="12" t="s">
        <v>44</v>
      </c>
      <c r="H18" s="13">
        <v>75</v>
      </c>
      <c r="I18" s="11" t="s">
        <v>64</v>
      </c>
      <c r="J18" s="15" t="s">
        <v>45</v>
      </c>
    </row>
    <row r="19" spans="1:10" s="3" customFormat="1" ht="34.5">
      <c r="A19" s="11">
        <f>RANK(H19,H$3:H$42,0)</f>
        <v>17</v>
      </c>
      <c r="B19" s="12" t="s">
        <v>88</v>
      </c>
      <c r="C19" s="12" t="s">
        <v>89</v>
      </c>
      <c r="D19" s="12" t="s">
        <v>90</v>
      </c>
      <c r="E19" s="12" t="s">
        <v>43</v>
      </c>
      <c r="F19" s="12" t="s">
        <v>28</v>
      </c>
      <c r="G19" s="12" t="s">
        <v>44</v>
      </c>
      <c r="H19" s="13">
        <v>72.75</v>
      </c>
      <c r="I19" s="11" t="s">
        <v>64</v>
      </c>
      <c r="J19" s="15" t="s">
        <v>45</v>
      </c>
    </row>
    <row r="20" spans="1:10" s="3" customFormat="1" ht="27">
      <c r="A20" s="11">
        <f>RANK(H20,H$3:H$42,0)</f>
        <v>18</v>
      </c>
      <c r="B20" s="12" t="s">
        <v>91</v>
      </c>
      <c r="C20" s="12" t="s">
        <v>92</v>
      </c>
      <c r="D20" s="12" t="s">
        <v>93</v>
      </c>
      <c r="E20" s="12" t="s">
        <v>94</v>
      </c>
      <c r="F20" s="12" t="s">
        <v>28</v>
      </c>
      <c r="G20" s="12" t="s">
        <v>44</v>
      </c>
      <c r="H20" s="13">
        <v>72</v>
      </c>
      <c r="I20" s="11" t="s">
        <v>64</v>
      </c>
      <c r="J20" s="15" t="s">
        <v>95</v>
      </c>
    </row>
    <row r="21" spans="1:10" s="3" customFormat="1" ht="51.75">
      <c r="A21" s="11">
        <f>RANK(H21,H$3:H$42,0)</f>
        <v>19</v>
      </c>
      <c r="B21" s="12" t="s">
        <v>96</v>
      </c>
      <c r="C21" s="12" t="s">
        <v>97</v>
      </c>
      <c r="D21" s="12" t="s">
        <v>98</v>
      </c>
      <c r="E21" s="12" t="s">
        <v>99</v>
      </c>
      <c r="F21" s="12" t="s">
        <v>28</v>
      </c>
      <c r="G21" s="12" t="s">
        <v>44</v>
      </c>
      <c r="H21" s="13">
        <v>71.875</v>
      </c>
      <c r="I21" s="11" t="s">
        <v>64</v>
      </c>
      <c r="J21" s="15" t="s">
        <v>30</v>
      </c>
    </row>
    <row r="22" spans="1:10" s="3" customFormat="1" ht="51.75">
      <c r="A22" s="11">
        <f>RANK(H22,H$3:H$42,0)</f>
        <v>20</v>
      </c>
      <c r="B22" s="12" t="s">
        <v>100</v>
      </c>
      <c r="C22" s="12" t="s">
        <v>101</v>
      </c>
      <c r="D22" s="12" t="s">
        <v>102</v>
      </c>
      <c r="E22" s="12" t="s">
        <v>103</v>
      </c>
      <c r="F22" s="12" t="s">
        <v>28</v>
      </c>
      <c r="G22" s="12" t="s">
        <v>44</v>
      </c>
      <c r="H22" s="13">
        <v>71.75</v>
      </c>
      <c r="I22" s="11" t="s">
        <v>64</v>
      </c>
      <c r="J22" s="15" t="s">
        <v>59</v>
      </c>
    </row>
    <row r="23" spans="1:10" s="3" customFormat="1" ht="69">
      <c r="A23" s="11">
        <f>RANK(H23,H$3:H$42,0)</f>
        <v>20</v>
      </c>
      <c r="B23" s="12" t="s">
        <v>104</v>
      </c>
      <c r="C23" s="12" t="s">
        <v>105</v>
      </c>
      <c r="D23" s="12" t="s">
        <v>106</v>
      </c>
      <c r="E23" s="12" t="s">
        <v>107</v>
      </c>
      <c r="F23" s="12" t="s">
        <v>28</v>
      </c>
      <c r="G23" s="12" t="s">
        <v>44</v>
      </c>
      <c r="H23" s="13">
        <v>71.75</v>
      </c>
      <c r="I23" s="11" t="s">
        <v>64</v>
      </c>
      <c r="J23" s="15" t="s">
        <v>108</v>
      </c>
    </row>
    <row r="24" spans="1:10" s="3" customFormat="1" ht="51.75">
      <c r="A24" s="11">
        <f>RANK(H24,H$3:H$42,0)</f>
        <v>22</v>
      </c>
      <c r="B24" s="12" t="s">
        <v>109</v>
      </c>
      <c r="C24" s="12" t="s">
        <v>110</v>
      </c>
      <c r="D24" s="12" t="s">
        <v>111</v>
      </c>
      <c r="E24" s="12" t="s">
        <v>112</v>
      </c>
      <c r="F24" s="12" t="s">
        <v>15</v>
      </c>
      <c r="G24" s="12" t="s">
        <v>16</v>
      </c>
      <c r="H24" s="13">
        <v>70.875</v>
      </c>
      <c r="I24" s="11" t="s">
        <v>64</v>
      </c>
      <c r="J24" s="15" t="s">
        <v>108</v>
      </c>
    </row>
    <row r="25" spans="1:10" s="3" customFormat="1" ht="34.5">
      <c r="A25" s="11">
        <f>RANK(H25,H$3:H$42,0)</f>
        <v>23</v>
      </c>
      <c r="B25" s="12" t="s">
        <v>113</v>
      </c>
      <c r="C25" s="12" t="s">
        <v>114</v>
      </c>
      <c r="D25" s="12" t="s">
        <v>115</v>
      </c>
      <c r="E25" s="12" t="s">
        <v>116</v>
      </c>
      <c r="F25" s="12" t="s">
        <v>28</v>
      </c>
      <c r="G25" s="12" t="s">
        <v>44</v>
      </c>
      <c r="H25" s="13">
        <v>70.375</v>
      </c>
      <c r="I25" s="11" t="s">
        <v>64</v>
      </c>
      <c r="J25" s="15" t="s">
        <v>117</v>
      </c>
    </row>
    <row r="26" spans="1:10" s="3" customFormat="1" ht="51.75">
      <c r="A26" s="11">
        <f>RANK(H26,H$3:H$42,0)</f>
        <v>24</v>
      </c>
      <c r="B26" s="12" t="s">
        <v>118</v>
      </c>
      <c r="C26" s="12" t="s">
        <v>119</v>
      </c>
      <c r="D26" s="12" t="s">
        <v>120</v>
      </c>
      <c r="E26" s="12" t="s">
        <v>116</v>
      </c>
      <c r="F26" s="12" t="s">
        <v>28</v>
      </c>
      <c r="G26" s="12" t="s">
        <v>44</v>
      </c>
      <c r="H26" s="13">
        <v>70.125</v>
      </c>
      <c r="I26" s="11" t="s">
        <v>64</v>
      </c>
      <c r="J26" s="15" t="s">
        <v>117</v>
      </c>
    </row>
    <row r="27" spans="1:10" s="3" customFormat="1" ht="51.75">
      <c r="A27" s="11">
        <f>RANK(H27,H$3:H$42,0)</f>
        <v>25</v>
      </c>
      <c r="B27" s="12" t="s">
        <v>121</v>
      </c>
      <c r="C27" s="12" t="s">
        <v>122</v>
      </c>
      <c r="D27" s="12" t="s">
        <v>123</v>
      </c>
      <c r="E27" s="12" t="s">
        <v>124</v>
      </c>
      <c r="F27" s="12" t="s">
        <v>28</v>
      </c>
      <c r="G27" s="12" t="s">
        <v>44</v>
      </c>
      <c r="H27" s="13">
        <v>69.25</v>
      </c>
      <c r="I27" s="11" t="s">
        <v>125</v>
      </c>
      <c r="J27" s="15" t="s">
        <v>50</v>
      </c>
    </row>
    <row r="28" spans="1:10" s="3" customFormat="1" ht="51.75">
      <c r="A28" s="11">
        <f>RANK(H28,H$3:H$42,0)</f>
        <v>26</v>
      </c>
      <c r="B28" s="12" t="s">
        <v>126</v>
      </c>
      <c r="C28" s="12" t="s">
        <v>127</v>
      </c>
      <c r="D28" s="12" t="s">
        <v>128</v>
      </c>
      <c r="E28" s="12" t="s">
        <v>129</v>
      </c>
      <c r="F28" s="12" t="s">
        <v>28</v>
      </c>
      <c r="G28" s="12" t="s">
        <v>44</v>
      </c>
      <c r="H28" s="13">
        <v>68.375</v>
      </c>
      <c r="I28" s="11" t="s">
        <v>125</v>
      </c>
      <c r="J28" s="15" t="s">
        <v>95</v>
      </c>
    </row>
    <row r="29" spans="1:10" s="3" customFormat="1" ht="51.75">
      <c r="A29" s="11">
        <f>RANK(H29,H$3:H$42,0)</f>
        <v>26</v>
      </c>
      <c r="B29" s="12" t="s">
        <v>130</v>
      </c>
      <c r="C29" s="12" t="s">
        <v>131</v>
      </c>
      <c r="D29" s="12" t="s">
        <v>132</v>
      </c>
      <c r="E29" s="12" t="s">
        <v>133</v>
      </c>
      <c r="F29" s="12" t="s">
        <v>28</v>
      </c>
      <c r="G29" s="12" t="s">
        <v>134</v>
      </c>
      <c r="H29" s="13">
        <v>68.375</v>
      </c>
      <c r="I29" s="11" t="s">
        <v>125</v>
      </c>
      <c r="J29" s="15" t="s">
        <v>108</v>
      </c>
    </row>
    <row r="30" spans="1:10" s="3" customFormat="1" ht="69">
      <c r="A30" s="11">
        <f>RANK(H30,H$3:H$42,0)</f>
        <v>28</v>
      </c>
      <c r="B30" s="12" t="s">
        <v>135</v>
      </c>
      <c r="C30" s="12" t="s">
        <v>136</v>
      </c>
      <c r="D30" s="12" t="s">
        <v>137</v>
      </c>
      <c r="E30" s="12" t="s">
        <v>138</v>
      </c>
      <c r="F30" s="12" t="s">
        <v>15</v>
      </c>
      <c r="G30" s="12" t="s">
        <v>139</v>
      </c>
      <c r="H30" s="13">
        <v>67</v>
      </c>
      <c r="I30" s="11" t="s">
        <v>125</v>
      </c>
      <c r="J30" s="15" t="s">
        <v>59</v>
      </c>
    </row>
    <row r="31" spans="1:10" s="3" customFormat="1" ht="34.5">
      <c r="A31" s="11">
        <f>RANK(H31,H$3:H$42,0)</f>
        <v>29</v>
      </c>
      <c r="B31" s="12" t="s">
        <v>140</v>
      </c>
      <c r="C31" s="12" t="s">
        <v>141</v>
      </c>
      <c r="D31" s="12" t="s">
        <v>142</v>
      </c>
      <c r="E31" s="12" t="s">
        <v>94</v>
      </c>
      <c r="F31" s="12" t="s">
        <v>28</v>
      </c>
      <c r="G31" s="12" t="s">
        <v>44</v>
      </c>
      <c r="H31" s="13">
        <v>66.625</v>
      </c>
      <c r="I31" s="11" t="s">
        <v>125</v>
      </c>
      <c r="J31" s="15" t="s">
        <v>95</v>
      </c>
    </row>
    <row r="32" spans="1:10" s="3" customFormat="1" ht="86.25">
      <c r="A32" s="11">
        <f>RANK(H32,H$3:H$42,0)</f>
        <v>30</v>
      </c>
      <c r="B32" s="12" t="s">
        <v>143</v>
      </c>
      <c r="C32" s="12" t="s">
        <v>144</v>
      </c>
      <c r="D32" s="12" t="s">
        <v>145</v>
      </c>
      <c r="E32" s="12" t="s">
        <v>146</v>
      </c>
      <c r="F32" s="12" t="s">
        <v>28</v>
      </c>
      <c r="G32" s="12" t="s">
        <v>44</v>
      </c>
      <c r="H32" s="13">
        <v>66.5</v>
      </c>
      <c r="I32" s="11" t="s">
        <v>125</v>
      </c>
      <c r="J32" s="15" t="s">
        <v>147</v>
      </c>
    </row>
    <row r="33" spans="1:10" s="3" customFormat="1" ht="51.75">
      <c r="A33" s="11">
        <f>RANK(H33,H$3:H$42,0)</f>
        <v>31</v>
      </c>
      <c r="B33" s="12" t="s">
        <v>148</v>
      </c>
      <c r="C33" s="12" t="s">
        <v>149</v>
      </c>
      <c r="D33" s="12" t="s">
        <v>150</v>
      </c>
      <c r="E33" s="12" t="s">
        <v>151</v>
      </c>
      <c r="F33" s="12" t="s">
        <v>28</v>
      </c>
      <c r="G33" s="12" t="s">
        <v>44</v>
      </c>
      <c r="H33" s="13">
        <v>65.75</v>
      </c>
      <c r="I33" s="11" t="s">
        <v>125</v>
      </c>
      <c r="J33" s="15" t="s">
        <v>152</v>
      </c>
    </row>
    <row r="34" spans="1:10" s="3" customFormat="1" ht="51.75">
      <c r="A34" s="11">
        <f>RANK(H34,H$3:H$42,0)</f>
        <v>32</v>
      </c>
      <c r="B34" s="12" t="s">
        <v>153</v>
      </c>
      <c r="C34" s="12" t="s">
        <v>154</v>
      </c>
      <c r="D34" s="12" t="s">
        <v>155</v>
      </c>
      <c r="E34" s="12" t="s">
        <v>156</v>
      </c>
      <c r="F34" s="12" t="s">
        <v>28</v>
      </c>
      <c r="G34" s="12" t="s">
        <v>44</v>
      </c>
      <c r="H34" s="13">
        <v>65.25</v>
      </c>
      <c r="I34" s="11" t="s">
        <v>125</v>
      </c>
      <c r="J34" s="15" t="s">
        <v>18</v>
      </c>
    </row>
    <row r="35" spans="1:10" s="3" customFormat="1" ht="69">
      <c r="A35" s="11">
        <f>RANK(H35,H$3:H$42,0)</f>
        <v>33</v>
      </c>
      <c r="B35" s="12" t="s">
        <v>157</v>
      </c>
      <c r="C35" s="12" t="s">
        <v>158</v>
      </c>
      <c r="D35" s="12" t="s">
        <v>159</v>
      </c>
      <c r="E35" s="12" t="s">
        <v>160</v>
      </c>
      <c r="F35" s="12" t="s">
        <v>28</v>
      </c>
      <c r="G35" s="12" t="s">
        <v>44</v>
      </c>
      <c r="H35" s="13">
        <v>65.2</v>
      </c>
      <c r="I35" s="11" t="s">
        <v>125</v>
      </c>
      <c r="J35" s="15" t="s">
        <v>161</v>
      </c>
    </row>
    <row r="36" spans="1:10" s="3" customFormat="1" ht="51.75">
      <c r="A36" s="11">
        <f>RANK(H36,H$3:H$42,0)</f>
        <v>34</v>
      </c>
      <c r="B36" s="12" t="s">
        <v>162</v>
      </c>
      <c r="C36" s="12" t="s">
        <v>163</v>
      </c>
      <c r="D36" s="12" t="s">
        <v>164</v>
      </c>
      <c r="E36" s="12" t="s">
        <v>133</v>
      </c>
      <c r="F36" s="12" t="s">
        <v>28</v>
      </c>
      <c r="G36" s="12" t="s">
        <v>44</v>
      </c>
      <c r="H36" s="13">
        <v>64.375</v>
      </c>
      <c r="I36" s="11" t="s">
        <v>125</v>
      </c>
      <c r="J36" s="15" t="s">
        <v>108</v>
      </c>
    </row>
    <row r="37" spans="1:10" s="3" customFormat="1" ht="51.75">
      <c r="A37" s="11">
        <f>RANK(H37,H$3:H$42,0)</f>
        <v>35</v>
      </c>
      <c r="B37" s="12" t="s">
        <v>165</v>
      </c>
      <c r="C37" s="12" t="s">
        <v>166</v>
      </c>
      <c r="D37" s="12" t="s">
        <v>167</v>
      </c>
      <c r="E37" s="12" t="s">
        <v>168</v>
      </c>
      <c r="F37" s="12" t="s">
        <v>15</v>
      </c>
      <c r="G37" s="12" t="s">
        <v>16</v>
      </c>
      <c r="H37" s="13">
        <v>63.25</v>
      </c>
      <c r="I37" s="11" t="s">
        <v>125</v>
      </c>
      <c r="J37" s="15" t="s">
        <v>35</v>
      </c>
    </row>
    <row r="38" spans="1:10" s="3" customFormat="1" ht="51.75">
      <c r="A38" s="11">
        <f>RANK(H38,H$3:H$42,0)</f>
        <v>36</v>
      </c>
      <c r="B38" s="12" t="s">
        <v>169</v>
      </c>
      <c r="C38" s="12" t="s">
        <v>170</v>
      </c>
      <c r="D38" s="12" t="s">
        <v>171</v>
      </c>
      <c r="E38" s="12" t="s">
        <v>172</v>
      </c>
      <c r="F38" s="12" t="s">
        <v>15</v>
      </c>
      <c r="G38" s="12" t="s">
        <v>16</v>
      </c>
      <c r="H38" s="13">
        <v>61.75</v>
      </c>
      <c r="I38" s="11" t="s">
        <v>125</v>
      </c>
      <c r="J38" s="15" t="s">
        <v>173</v>
      </c>
    </row>
    <row r="39" spans="1:10" s="3" customFormat="1" ht="51.75">
      <c r="A39" s="11">
        <f>RANK(H39,H$3:H$42,0)</f>
        <v>37</v>
      </c>
      <c r="B39" s="12" t="s">
        <v>174</v>
      </c>
      <c r="C39" s="12" t="s">
        <v>175</v>
      </c>
      <c r="D39" s="12" t="s">
        <v>176</v>
      </c>
      <c r="E39" s="12" t="s">
        <v>177</v>
      </c>
      <c r="F39" s="12" t="s">
        <v>28</v>
      </c>
      <c r="G39" s="12" t="s">
        <v>44</v>
      </c>
      <c r="H39" s="13">
        <v>61.5</v>
      </c>
      <c r="I39" s="11" t="s">
        <v>125</v>
      </c>
      <c r="J39" s="15" t="s">
        <v>178</v>
      </c>
    </row>
    <row r="40" spans="1:10" s="3" customFormat="1" ht="103.5">
      <c r="A40" s="11">
        <f>RANK(H40,H$3:H$42,0)</f>
        <v>38</v>
      </c>
      <c r="B40" s="12" t="s">
        <v>179</v>
      </c>
      <c r="C40" s="12" t="s">
        <v>180</v>
      </c>
      <c r="D40" s="12" t="s">
        <v>181</v>
      </c>
      <c r="E40" s="12" t="s">
        <v>182</v>
      </c>
      <c r="F40" s="12" t="s">
        <v>28</v>
      </c>
      <c r="G40" s="12" t="s">
        <v>44</v>
      </c>
      <c r="H40" s="13">
        <v>61.375</v>
      </c>
      <c r="I40" s="11" t="s">
        <v>125</v>
      </c>
      <c r="J40" s="15" t="s">
        <v>178</v>
      </c>
    </row>
    <row r="41" spans="1:10" s="3" customFormat="1" ht="34.5">
      <c r="A41" s="11">
        <f>RANK(H41,H$3:H$42,0)</f>
        <v>39</v>
      </c>
      <c r="B41" s="12" t="s">
        <v>183</v>
      </c>
      <c r="C41" s="12" t="s">
        <v>184</v>
      </c>
      <c r="D41" s="12" t="s">
        <v>185</v>
      </c>
      <c r="E41" s="12" t="s">
        <v>186</v>
      </c>
      <c r="F41" s="12" t="s">
        <v>28</v>
      </c>
      <c r="G41" s="12" t="s">
        <v>44</v>
      </c>
      <c r="H41" s="13">
        <v>60.25</v>
      </c>
      <c r="I41" s="11" t="s">
        <v>125</v>
      </c>
      <c r="J41" s="15" t="s">
        <v>108</v>
      </c>
    </row>
    <row r="42" spans="1:10" s="3" customFormat="1" ht="51.75">
      <c r="A42" s="11">
        <f>RANK(H42,H$3:H$42,0)</f>
        <v>40</v>
      </c>
      <c r="B42" s="12" t="s">
        <v>187</v>
      </c>
      <c r="C42" s="12" t="s">
        <v>188</v>
      </c>
      <c r="D42" s="12" t="s">
        <v>189</v>
      </c>
      <c r="E42" s="12" t="s">
        <v>190</v>
      </c>
      <c r="F42" s="12" t="s">
        <v>15</v>
      </c>
      <c r="G42" s="12" t="s">
        <v>16</v>
      </c>
      <c r="H42" s="13">
        <v>60</v>
      </c>
      <c r="I42" s="11" t="s">
        <v>125</v>
      </c>
      <c r="J42" s="15" t="s">
        <v>178</v>
      </c>
    </row>
  </sheetData>
  <sheetProtection/>
  <mergeCells count="1">
    <mergeCell ref="B1:J1"/>
  </mergeCells>
  <dataValidations count="1">
    <dataValidation type="list" allowBlank="1" showInputMessage="1" showErrorMessage="1" sqref="F24 F18:F21 F22:F23 F25:F27 F28:F29 F33:F36 F37:F38">
      <formula1>"高教主赛道,红旅赛道"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PTU</cp:lastModifiedBy>
  <dcterms:created xsi:type="dcterms:W3CDTF">2020-08-09T09:59:12Z</dcterms:created>
  <dcterms:modified xsi:type="dcterms:W3CDTF">2020-08-09T16:36:39Z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