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2"/>
  </bookViews>
  <sheets>
    <sheet name="20181" sheetId="1" state="hidden" r:id="rId1"/>
    <sheet name="20182" sheetId="2" state="hidden" r:id="rId2"/>
    <sheet name="20202" sheetId="3" r:id="rId3"/>
    <sheet name="20201" sheetId="4" r:id="rId4"/>
    <sheet name="20192" sheetId="5" r:id="rId5"/>
    <sheet name="20191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<sst xmlns="http://schemas.openxmlformats.org/spreadsheetml/2006/main" count="3920" uniqueCount="700">
  <si>
    <t>课程类别</t>
  </si>
  <si>
    <t>学习方式</t>
  </si>
  <si>
    <t>名称</t>
  </si>
  <si>
    <t>教师</t>
  </si>
  <si>
    <t>学院</t>
  </si>
  <si>
    <t>周三56</t>
  </si>
  <si>
    <t>周三78</t>
  </si>
  <si>
    <t>晚上</t>
  </si>
  <si>
    <t>楼</t>
  </si>
  <si>
    <t>教室</t>
  </si>
  <si>
    <t>校级任选课</t>
  </si>
  <si>
    <t>生活电工</t>
  </si>
  <si>
    <t>祁翔</t>
  </si>
  <si>
    <t>电信</t>
  </si>
  <si>
    <t>博学楼</t>
  </si>
  <si>
    <t>多媒体</t>
  </si>
  <si>
    <t>经典工程案例与工程方法论</t>
  </si>
  <si>
    <t>兰智高</t>
  </si>
  <si>
    <t>移动物联应用开发</t>
  </si>
  <si>
    <t>张俊文</t>
  </si>
  <si>
    <t>UG三维造型设计</t>
  </si>
  <si>
    <t>段瑞永</t>
  </si>
  <si>
    <t>机电</t>
  </si>
  <si>
    <t>机电楼</t>
  </si>
  <si>
    <r>
      <t>2</t>
    </r>
    <r>
      <rPr>
        <sz val="12"/>
        <rFont val="宋体"/>
        <family val="0"/>
      </rPr>
      <t>03、204</t>
    </r>
  </si>
  <si>
    <t>Revit软件初步</t>
  </si>
  <si>
    <t>程刚</t>
  </si>
  <si>
    <t>建筑</t>
  </si>
  <si>
    <t>取消</t>
  </si>
  <si>
    <r>
      <t xml:space="preserve">二级 </t>
    </r>
    <r>
      <rPr>
        <sz val="12"/>
        <color indexed="53"/>
        <rFont val="Times New Roman"/>
        <family val="1"/>
      </rPr>
      <t>O</t>
    </r>
    <r>
      <rPr>
        <sz val="12"/>
        <color indexed="53"/>
        <rFont val="楷体_GB2312"/>
        <family val="3"/>
      </rPr>
      <t>ffice高级应用</t>
    </r>
  </si>
  <si>
    <t>张瑞红</t>
  </si>
  <si>
    <t>计科</t>
  </si>
  <si>
    <t>余志超</t>
  </si>
  <si>
    <t>互联网+模式下大学生创业实践</t>
  </si>
  <si>
    <t>郭华</t>
  </si>
  <si>
    <t>幸福+：职场与生活的积极实践</t>
  </si>
  <si>
    <t>陈晓晴</t>
  </si>
  <si>
    <t>网络</t>
  </si>
  <si>
    <t>汽车文化</t>
  </si>
  <si>
    <t>王建宇</t>
  </si>
  <si>
    <t>交通</t>
  </si>
  <si>
    <t>创新楼</t>
  </si>
  <si>
    <t>汽车驾驶安全须知</t>
  </si>
  <si>
    <t>孙宝兰</t>
  </si>
  <si>
    <t>三维软件CATIA的入门与提高</t>
  </si>
  <si>
    <t>蒲生</t>
  </si>
  <si>
    <t>汽车工程中心2楼</t>
  </si>
  <si>
    <t>现代桥牌技术</t>
  </si>
  <si>
    <t>董一英</t>
  </si>
  <si>
    <t>教科院</t>
  </si>
  <si>
    <t>西方文化概论</t>
  </si>
  <si>
    <t>陈吉利</t>
  </si>
  <si>
    <t>公务员应试技巧</t>
  </si>
  <si>
    <t>戴国富</t>
  </si>
  <si>
    <t>旅地</t>
  </si>
  <si>
    <t>畅游世界探访美景</t>
  </si>
  <si>
    <t>甘婷</t>
  </si>
  <si>
    <t>管理与沟通艺术</t>
  </si>
  <si>
    <t>马迎霜</t>
  </si>
  <si>
    <t>商学院</t>
  </si>
  <si>
    <t>中国式管理</t>
  </si>
  <si>
    <t>刘伟明</t>
  </si>
  <si>
    <t>生命分析化学</t>
  </si>
  <si>
    <t>王益民</t>
  </si>
  <si>
    <t>生科</t>
  </si>
  <si>
    <t>取消一个班</t>
  </si>
  <si>
    <t>汽车驾驶技术</t>
  </si>
  <si>
    <t>宏达、蓝天、广佳</t>
  </si>
  <si>
    <t>校外</t>
  </si>
  <si>
    <t>密码故事选讲</t>
  </si>
  <si>
    <t>戴阔斌</t>
  </si>
  <si>
    <t>数理</t>
  </si>
  <si>
    <t>重积分计算选讲</t>
  </si>
  <si>
    <t>李圣国</t>
  </si>
  <si>
    <t>俄语与国情</t>
  </si>
  <si>
    <t>郑岐</t>
  </si>
  <si>
    <t>外院</t>
  </si>
  <si>
    <t>《职来职往》求职案例分析</t>
  </si>
  <si>
    <t>吴作奎</t>
  </si>
  <si>
    <t>文学院</t>
  </si>
  <si>
    <t>近代学人选讲</t>
  </si>
  <si>
    <t>莫晸</t>
  </si>
  <si>
    <t>快乐职场礼仪</t>
  </si>
  <si>
    <t>杨丽</t>
  </si>
  <si>
    <t>新传</t>
  </si>
  <si>
    <t>国考逻辑概要</t>
  </si>
  <si>
    <t>吴中华</t>
  </si>
  <si>
    <t>马克思主义经典文献选读</t>
  </si>
  <si>
    <t>蔡潇</t>
  </si>
  <si>
    <t>政法</t>
  </si>
  <si>
    <t>生活与法</t>
  </si>
  <si>
    <t>徐泽春</t>
  </si>
  <si>
    <t>数学建模</t>
  </si>
  <si>
    <t>彭锦</t>
  </si>
  <si>
    <t>数理楼</t>
  </si>
  <si>
    <t>数学建模室</t>
  </si>
  <si>
    <t>大学生创业基础</t>
  </si>
  <si>
    <t>张良</t>
  </si>
  <si>
    <t>美术学院</t>
  </si>
  <si>
    <t>郑凯</t>
  </si>
  <si>
    <t>畅聊的技巧和秘诀</t>
  </si>
  <si>
    <t>喻薇</t>
  </si>
  <si>
    <t>互联网与营销创新</t>
  </si>
  <si>
    <t>梁开亮</t>
  </si>
  <si>
    <t>乒乓球</t>
  </si>
  <si>
    <t>宁启璜</t>
  </si>
  <si>
    <t>体育学院</t>
  </si>
  <si>
    <t>啦啦操</t>
  </si>
  <si>
    <t>曾全红</t>
  </si>
  <si>
    <t>校级限选课</t>
  </si>
  <si>
    <t>美术鉴赏</t>
  </si>
  <si>
    <t>黄秋月</t>
  </si>
  <si>
    <t>国教</t>
  </si>
  <si>
    <t>中国传统文化导论</t>
  </si>
  <si>
    <t>赵士洋</t>
  </si>
  <si>
    <t>易经浅讲</t>
  </si>
  <si>
    <t>江砥</t>
  </si>
  <si>
    <t>书法提高</t>
  </si>
  <si>
    <t>何红</t>
  </si>
  <si>
    <t>英语文化阅读与欣赏</t>
  </si>
  <si>
    <t>张金荣</t>
  </si>
  <si>
    <t>20世纪英美现当代经典文学作品欣赏</t>
  </si>
  <si>
    <t>江玉娥</t>
  </si>
  <si>
    <t>中国古代文化专题</t>
  </si>
  <si>
    <t>范建国</t>
  </si>
  <si>
    <t>古礼与人生修养</t>
  </si>
  <si>
    <t>曾军</t>
  </si>
  <si>
    <t>中国古代器物文化</t>
  </si>
  <si>
    <t>中国古典小说选读</t>
  </si>
  <si>
    <t>邹明军</t>
  </si>
  <si>
    <t>中国诗歌艺术赏析</t>
  </si>
  <si>
    <t>张星星</t>
  </si>
  <si>
    <t>中国传统文化节日民俗文化</t>
  </si>
  <si>
    <t>王金禾</t>
  </si>
  <si>
    <t>电视晚会编导</t>
  </si>
  <si>
    <t>周萍萍</t>
  </si>
  <si>
    <t>艺术鉴赏</t>
  </si>
  <si>
    <t>张倩</t>
  </si>
  <si>
    <t>中国排箫演奏</t>
  </si>
  <si>
    <t>张来敏</t>
  </si>
  <si>
    <t>音乐学院</t>
  </si>
  <si>
    <t>手工DIY</t>
  </si>
  <si>
    <t>夏慧</t>
  </si>
  <si>
    <t>陶 艺</t>
  </si>
  <si>
    <t>王存鑫</t>
  </si>
  <si>
    <t>书法艺术赏析</t>
  </si>
  <si>
    <t>左国华</t>
  </si>
  <si>
    <t>艺术与审美</t>
  </si>
  <si>
    <t>刘全菊</t>
  </si>
  <si>
    <t>伟大的《红楼梦》</t>
  </si>
  <si>
    <t>丝绸之路漫谈</t>
  </si>
  <si>
    <t>龙刚</t>
  </si>
  <si>
    <t>应开任选课门数</t>
  </si>
  <si>
    <t>已开门数</t>
  </si>
  <si>
    <t>应开限选课门数</t>
  </si>
  <si>
    <t>任选课应安排人数</t>
  </si>
  <si>
    <t>可以安排</t>
  </si>
  <si>
    <t>限选课应安排人数</t>
  </si>
  <si>
    <t>总和</t>
  </si>
  <si>
    <t>不定</t>
  </si>
  <si>
    <t>中国古代旅游文化漫谈</t>
  </si>
  <si>
    <t>方向红</t>
  </si>
  <si>
    <t>社交礼仪</t>
  </si>
  <si>
    <t>何海花</t>
  </si>
  <si>
    <t>序号</t>
  </si>
  <si>
    <t>课程性质1</t>
  </si>
  <si>
    <t>面向对象</t>
  </si>
  <si>
    <t>备注</t>
  </si>
  <si>
    <t>物电</t>
  </si>
  <si>
    <t>理论</t>
  </si>
  <si>
    <t>讲授课</t>
  </si>
  <si>
    <t>16、17本，18专升本</t>
  </si>
  <si>
    <t>理工科专业2-3年级学生</t>
  </si>
  <si>
    <t>中学物理教师专业技能训练</t>
  </si>
  <si>
    <t>王小兰</t>
  </si>
  <si>
    <t>理工科专业</t>
  </si>
  <si>
    <t>实验</t>
  </si>
  <si>
    <t>203、204</t>
  </si>
  <si>
    <r>
      <t xml:space="preserve">二级 </t>
    </r>
    <r>
      <rPr>
        <sz val="11"/>
        <rFont val="华文楷体"/>
        <family val="0"/>
      </rPr>
      <t>O</t>
    </r>
    <r>
      <rPr>
        <sz val="11"/>
        <rFont val="华文楷体"/>
        <family val="0"/>
      </rPr>
      <t>ffice高级应用</t>
    </r>
  </si>
  <si>
    <t>逸夫楼</t>
  </si>
  <si>
    <t>建筑工程</t>
  </si>
  <si>
    <t>大学英语四级辅导</t>
  </si>
  <si>
    <t>刘盛华</t>
  </si>
  <si>
    <t>外国语</t>
  </si>
  <si>
    <t>大学英语六级辅导</t>
  </si>
  <si>
    <t>家居无土栽培技术</t>
  </si>
  <si>
    <t>干建平</t>
  </si>
  <si>
    <t>生农学院</t>
  </si>
  <si>
    <t>旅游美食文化</t>
  </si>
  <si>
    <t>陈翠</t>
  </si>
  <si>
    <t>地旅学院</t>
  </si>
  <si>
    <t>15、16周在求实楼调酒室</t>
  </si>
  <si>
    <t>自然灾害与生活</t>
  </si>
  <si>
    <t>王兆夺</t>
  </si>
  <si>
    <t>力行楼</t>
  </si>
  <si>
    <t>视频1</t>
  </si>
  <si>
    <t>饮食与健康</t>
  </si>
  <si>
    <t>刘世旺</t>
  </si>
  <si>
    <t>世界科学技术简史</t>
  </si>
  <si>
    <t>石国进</t>
  </si>
  <si>
    <t>马院</t>
  </si>
  <si>
    <t>大学生婚恋观与职场法律维权</t>
  </si>
  <si>
    <t>余延池</t>
  </si>
  <si>
    <t>企业模拟经营实训</t>
  </si>
  <si>
    <t>刘卫明</t>
  </si>
  <si>
    <t>商院</t>
  </si>
  <si>
    <t>中外名人传记故事选讲</t>
  </si>
  <si>
    <t>刘飖</t>
  </si>
  <si>
    <t>小说技巧研习</t>
  </si>
  <si>
    <t>李耀威</t>
  </si>
  <si>
    <t>机汽学院</t>
  </si>
  <si>
    <t>汽车驾驶安全</t>
  </si>
  <si>
    <t>汽车文化与汽车未来</t>
  </si>
  <si>
    <t>网络上的知识研读</t>
  </si>
  <si>
    <t>程友元</t>
  </si>
  <si>
    <t>数统学院</t>
  </si>
  <si>
    <t>网络段子系统化反思</t>
  </si>
  <si>
    <t>传统养生</t>
  </si>
  <si>
    <t>余利斌</t>
  </si>
  <si>
    <t>体育中心</t>
  </si>
  <si>
    <t>健美操馆</t>
  </si>
  <si>
    <t>教育科研论文写作方法与技巧</t>
  </si>
  <si>
    <t>口才与心理</t>
  </si>
  <si>
    <t>林莉</t>
  </si>
  <si>
    <t>多媒体课件制作</t>
  </si>
  <si>
    <t>吴卫兵</t>
  </si>
  <si>
    <t>数统</t>
  </si>
  <si>
    <t>教室容量50</t>
  </si>
  <si>
    <t>LED封装技术</t>
  </si>
  <si>
    <t>韦春玲</t>
  </si>
  <si>
    <t>物电学院</t>
  </si>
  <si>
    <t>电信楼</t>
  </si>
  <si>
    <t>信息计算实验室</t>
  </si>
  <si>
    <t>信息检索</t>
  </si>
  <si>
    <t>张巧珍</t>
  </si>
  <si>
    <t>图书馆</t>
  </si>
  <si>
    <t>数学影视作品赏析</t>
  </si>
  <si>
    <t>李平</t>
  </si>
  <si>
    <t>周易浅讲</t>
  </si>
  <si>
    <t>《论语》选读</t>
  </si>
  <si>
    <t>赖志明</t>
  </si>
  <si>
    <t>教育戏剧</t>
  </si>
  <si>
    <t>李雪</t>
  </si>
  <si>
    <t>围棋与中国文化</t>
  </si>
  <si>
    <t>胡敏</t>
  </si>
  <si>
    <t>圆楼</t>
  </si>
  <si>
    <t>教室容量40</t>
  </si>
  <si>
    <t>书法创作与欣赏</t>
  </si>
  <si>
    <t>技法</t>
  </si>
  <si>
    <t>中国传统文化与现代生活</t>
  </si>
  <si>
    <t>李娜</t>
  </si>
  <si>
    <t>C02</t>
  </si>
  <si>
    <t>需要自购排箫</t>
  </si>
  <si>
    <t>健身瑜伽</t>
  </si>
  <si>
    <t>黄丽</t>
  </si>
  <si>
    <t>瑜伽馆</t>
  </si>
  <si>
    <t>待体育学院排完瑜伽课之后</t>
  </si>
  <si>
    <t>传统文化与古典文学</t>
  </si>
  <si>
    <t>吕瑞文</t>
  </si>
  <si>
    <t>黄梅戏演唱与欣赏</t>
  </si>
  <si>
    <t>钟革封</t>
  </si>
  <si>
    <t>教育</t>
  </si>
  <si>
    <t>教务处</t>
  </si>
  <si>
    <t>超星</t>
  </si>
  <si>
    <t>走进故宫</t>
  </si>
  <si>
    <t>15级未修满校级选修课学分</t>
  </si>
  <si>
    <t>智慧树</t>
  </si>
  <si>
    <t>中国古建筑文化与鉴赏</t>
  </si>
  <si>
    <t>生命与健康教育</t>
  </si>
  <si>
    <t>大学生心理健康</t>
  </si>
  <si>
    <t>18级生科、汉语言文学专业</t>
  </si>
  <si>
    <t>关爱生命—急救与自救技能</t>
  </si>
  <si>
    <t>国际视野与语言能力</t>
  </si>
  <si>
    <t>丝绸之路文明启示录</t>
  </si>
  <si>
    <t>国际关系分析</t>
  </si>
  <si>
    <t>2020-2021学年第二学期校级选修课申报情况统计</t>
  </si>
  <si>
    <t>课程名称</t>
  </si>
  <si>
    <t>社会科学与人文精神模块</t>
  </si>
  <si>
    <t>生活中的经济学思维</t>
  </si>
  <si>
    <t>刘彦君</t>
  </si>
  <si>
    <t>地理与旅游学院</t>
  </si>
  <si>
    <t>普通</t>
  </si>
  <si>
    <t>自然科学类课程模块</t>
  </si>
  <si>
    <t>气象与生活</t>
  </si>
  <si>
    <t>高培根</t>
  </si>
  <si>
    <t>美育与公共艺术教育课程模块</t>
  </si>
  <si>
    <t>茶艺与调酒（校选课）</t>
  </si>
  <si>
    <t>信息技术与安全模块</t>
  </si>
  <si>
    <t>CAD入门与提高</t>
  </si>
  <si>
    <t>黄伟</t>
  </si>
  <si>
    <t>兴趣爱好与技能拓展</t>
  </si>
  <si>
    <t>人工智能入门—树莓派应用开发</t>
  </si>
  <si>
    <t>汪小宝</t>
  </si>
  <si>
    <t>不限时间</t>
  </si>
  <si>
    <t>不排教室</t>
  </si>
  <si>
    <t>纯线上</t>
  </si>
  <si>
    <t>面向非毕业年级</t>
  </si>
  <si>
    <t>QQ群680090794</t>
  </si>
  <si>
    <t>信息技术类课程模块</t>
  </si>
  <si>
    <t>Python趣味编程</t>
  </si>
  <si>
    <t>杨改贞</t>
  </si>
  <si>
    <t>计算机学院</t>
  </si>
  <si>
    <t>Python网络爬虫与信息提取</t>
  </si>
  <si>
    <t>钱明珠</t>
  </si>
  <si>
    <t>Photoshop实战应用</t>
  </si>
  <si>
    <t>许元朋</t>
  </si>
  <si>
    <t>C语言综合实践与创新训练</t>
  </si>
  <si>
    <t>肖飞</t>
  </si>
  <si>
    <t>Photoshop图形图像处理</t>
  </si>
  <si>
    <t>陈海英</t>
  </si>
  <si>
    <t>互联网时代的学习与生活</t>
  </si>
  <si>
    <t>汤恒耀</t>
  </si>
  <si>
    <t>50</t>
  </si>
  <si>
    <t>建筑工程学院</t>
  </si>
  <si>
    <t>中国传统民居建筑文化艺术赏析</t>
  </si>
  <si>
    <t>占伟</t>
  </si>
  <si>
    <t>兴趣爱好与技能拓展课程模块</t>
  </si>
  <si>
    <t>教育学院</t>
  </si>
  <si>
    <t>教育心理学</t>
  </si>
  <si>
    <t>王伟</t>
  </si>
  <si>
    <t>photoshop数字图像处理</t>
  </si>
  <si>
    <t>马慧</t>
  </si>
  <si>
    <t>qq 群767239645</t>
  </si>
  <si>
    <t>“口袋思政”—考研思政能力培养</t>
  </si>
  <si>
    <t>朱蕾</t>
  </si>
  <si>
    <t>马克思主义学院</t>
  </si>
  <si>
    <t>经典研读与文化传承模块</t>
  </si>
  <si>
    <t>西方政治思想史</t>
  </si>
  <si>
    <t>缪小勇</t>
  </si>
  <si>
    <t>周一晚</t>
  </si>
  <si>
    <t>周三晚</t>
  </si>
  <si>
    <t>创新创业指导课程模块</t>
  </si>
  <si>
    <t>向创业者学创业</t>
  </si>
  <si>
    <t>丁厚春</t>
  </si>
  <si>
    <t>走近税收——税感时代，如何读懂税？</t>
  </si>
  <si>
    <t>王俊杰</t>
  </si>
  <si>
    <t>创办你的企业（SYB）</t>
  </si>
  <si>
    <t>孙彩虹</t>
  </si>
  <si>
    <t>经济思想史</t>
  </si>
  <si>
    <t>高巧</t>
  </si>
  <si>
    <t>80</t>
  </si>
  <si>
    <t>戏剧影视赏析</t>
  </si>
  <si>
    <t>王家熙</t>
  </si>
  <si>
    <t>生命与心理健康教育课程模块</t>
  </si>
  <si>
    <t>生物与农业资源学院</t>
  </si>
  <si>
    <t>花艺与生活</t>
  </si>
  <si>
    <t>王书珍</t>
  </si>
  <si>
    <t>诗经里的植物</t>
  </si>
  <si>
    <t>董洪进</t>
  </si>
  <si>
    <t>神奇的蘑菇</t>
  </si>
  <si>
    <t>吕锐玲</t>
  </si>
  <si>
    <t>珍奇观赏动物</t>
  </si>
  <si>
    <t>郑玥</t>
  </si>
  <si>
    <t>体育文化与欣赏</t>
  </si>
  <si>
    <t>李明</t>
  </si>
  <si>
    <t>桥牌基础课程</t>
  </si>
  <si>
    <t>程新英</t>
  </si>
  <si>
    <t>国际标准拉丁舞</t>
  </si>
  <si>
    <t>叶文平</t>
  </si>
  <si>
    <t>保健推拿</t>
  </si>
  <si>
    <t>凌波</t>
  </si>
  <si>
    <t>QQ群650570988</t>
  </si>
  <si>
    <t>中华养生术</t>
  </si>
  <si>
    <t>乒乓球入门与提高</t>
  </si>
  <si>
    <t>卫明</t>
  </si>
  <si>
    <t>健康知识讲座</t>
  </si>
  <si>
    <t>孙成林</t>
  </si>
  <si>
    <t>羽毛球入门和提高</t>
  </si>
  <si>
    <t>实验课</t>
  </si>
  <si>
    <t>国际视野与语言能力模块</t>
  </si>
  <si>
    <t>外国语学院</t>
  </si>
  <si>
    <t>英语演讲</t>
  </si>
  <si>
    <t>万呈惠</t>
  </si>
  <si>
    <t>巧记大学英语四级词汇</t>
  </si>
  <si>
    <t>英语畅谈中国文化</t>
  </si>
  <si>
    <t>叶慧</t>
  </si>
  <si>
    <t>大学英语四级翻译</t>
  </si>
  <si>
    <t>李霞</t>
  </si>
  <si>
    <t>大学英语语音实践</t>
  </si>
  <si>
    <t>刘蔚</t>
  </si>
  <si>
    <t>马晓敏</t>
  </si>
  <si>
    <t>韩语入门</t>
  </si>
  <si>
    <t>张会梅</t>
  </si>
  <si>
    <t>欧洲旅游与文化</t>
  </si>
  <si>
    <t>占晓燕</t>
  </si>
  <si>
    <t>跨文化交际</t>
  </si>
  <si>
    <t>段萍</t>
  </si>
  <si>
    <t>宣纸烙画</t>
  </si>
  <si>
    <t>胡友恒</t>
  </si>
  <si>
    <t>外聘</t>
  </si>
  <si>
    <t>文学院（苏东坡书院）</t>
  </si>
  <si>
    <t>经典研读与文化传承课程模块</t>
  </si>
  <si>
    <t>中国古代山水诗歌与旅游文化漫谈</t>
  </si>
  <si>
    <t>四大名著导读</t>
  </si>
  <si>
    <t>徐薇</t>
  </si>
  <si>
    <t>国粹选讲</t>
  </si>
  <si>
    <t>王园园</t>
  </si>
  <si>
    <t>中国传统节日与民俗文化</t>
  </si>
  <si>
    <t>二班qq群592427988，一班qq群592942016</t>
  </si>
  <si>
    <t>红楼梦研究</t>
  </si>
  <si>
    <t>刘开田</t>
  </si>
  <si>
    <t>中国历代才女评点</t>
  </si>
  <si>
    <t>周秀荣</t>
  </si>
  <si>
    <t>华语文学中的美食与旅行</t>
  </si>
  <si>
    <t>孔薇涵</t>
  </si>
  <si>
    <t>二十四节气</t>
  </si>
  <si>
    <t>东方文学趣话</t>
  </si>
  <si>
    <t>郭伟</t>
  </si>
  <si>
    <t>科举制度与文学文化</t>
  </si>
  <si>
    <t>潘志刚</t>
  </si>
  <si>
    <t>民国才女萧红张爱玲传奇</t>
  </si>
  <si>
    <t>陈瑶</t>
  </si>
  <si>
    <t>台湾文学选讲</t>
  </si>
  <si>
    <t>陈麒仰</t>
  </si>
  <si>
    <t>信息检索与利用</t>
  </si>
  <si>
    <t>杨树林</t>
  </si>
  <si>
    <t>传统文化与古代文化</t>
  </si>
  <si>
    <t>新闻与传播学院</t>
  </si>
  <si>
    <t>普通话语音与有声语言创作技巧</t>
  </si>
  <si>
    <t>钟云霞</t>
  </si>
  <si>
    <t>外国文学作品与电影改编研究</t>
  </si>
  <si>
    <t>《老子》解读</t>
  </si>
  <si>
    <t>黄凯</t>
  </si>
  <si>
    <t>音乐与戏剧学院、黄梅戏学院</t>
  </si>
  <si>
    <t>逻辑思维阅读方法—考研政治80+</t>
  </si>
  <si>
    <t>张华清</t>
  </si>
  <si>
    <t>政法学院</t>
  </si>
  <si>
    <t>人类文明史选讲</t>
  </si>
  <si>
    <t>缪偲</t>
  </si>
  <si>
    <t>公务员考试备考指南</t>
  </si>
  <si>
    <t>刘宏明</t>
  </si>
  <si>
    <t>人工智能技术及应用</t>
  </si>
  <si>
    <t>混合式</t>
  </si>
  <si>
    <t>影像中的生死学</t>
  </si>
  <si>
    <t>陈利</t>
  </si>
  <si>
    <t>学工部</t>
  </si>
  <si>
    <t>中华诗词之美</t>
  </si>
  <si>
    <t>叶嘉莹</t>
  </si>
  <si>
    <t>南开大学</t>
  </si>
  <si>
    <t>面向毕业年级</t>
  </si>
  <si>
    <t>超星平台，纯线上，请留意课程考试时间安排</t>
  </si>
  <si>
    <t>人工智能与信息社会</t>
  </si>
  <si>
    <t>陈斌 等</t>
  </si>
  <si>
    <t>北京大学/微软亚洲研究院</t>
  </si>
  <si>
    <t>美育与艺术模块</t>
  </si>
  <si>
    <t>中国古建筑欣赏与设计</t>
  </si>
  <si>
    <t>柳肃</t>
  </si>
  <si>
    <t>湖南大学</t>
  </si>
  <si>
    <t>自然科学类模块</t>
  </si>
  <si>
    <t>舌尖上的植物学</t>
  </si>
  <si>
    <t xml:space="preserve">邓兴旺 </t>
  </si>
  <si>
    <t>北京大学</t>
  </si>
  <si>
    <t>大学生创新基础</t>
  </si>
  <si>
    <t>冯林</t>
  </si>
  <si>
    <t>大连理工大学</t>
  </si>
  <si>
    <t>走近大诗人</t>
  </si>
  <si>
    <t>戴建业</t>
  </si>
  <si>
    <t>华中师范大学</t>
  </si>
  <si>
    <t>音乐鉴赏</t>
  </si>
  <si>
    <t>周海宏</t>
  </si>
  <si>
    <t>中央音乐学院</t>
  </si>
  <si>
    <t>女生穿搭技巧</t>
  </si>
  <si>
    <t>吴小吟</t>
  </si>
  <si>
    <t>南昌大学</t>
  </si>
  <si>
    <t>2020-2021学年第一学期校级选修课申报情况统计</t>
  </si>
  <si>
    <t>落实</t>
  </si>
  <si>
    <t>排课</t>
  </si>
  <si>
    <t>课程简介网址</t>
  </si>
  <si>
    <t>旅游韩语</t>
  </si>
  <si>
    <t>蔡婷婷</t>
  </si>
  <si>
    <t>面向19、18级本科</t>
  </si>
  <si>
    <t>https://mooc1.chaoxing.com/course/213965929.html</t>
  </si>
  <si>
    <t>面向19、18级本科，机汽学院学生禁选</t>
  </si>
  <si>
    <t>求实楼313</t>
  </si>
  <si>
    <t>http://mooc1.chaoxing.com/course/213969290.html</t>
  </si>
  <si>
    <t>毕业论文写作技巧</t>
  </si>
  <si>
    <t>黄勇奇</t>
  </si>
  <si>
    <t>面向19、18、17级本科</t>
  </si>
  <si>
    <t>https://mooc1.chaoxing.com/course/213969796.html</t>
  </si>
  <si>
    <t>汽车与社会</t>
  </si>
  <si>
    <t>面向19、18级本科，教师所属学院学生禁选</t>
  </si>
  <si>
    <t>https://mooc1.chaoxing.com/course/213922677.html</t>
  </si>
  <si>
    <t>https://mooc1.chaoxing.com/course/214041426.html</t>
  </si>
  <si>
    <t>面向17级本科，19级专升本，QQ群683381317</t>
  </si>
  <si>
    <t>http://mooc1.chaoxing.com/course/90500295.html</t>
  </si>
  <si>
    <t>https://mooc1-1.chaoxing.com/course/213903330.html</t>
  </si>
  <si>
    <t>逸夫楼501</t>
  </si>
  <si>
    <t>https://mooc1.chaoxing.com/course/213930738.html</t>
  </si>
  <si>
    <t>逸夫楼5楼</t>
  </si>
  <si>
    <t>http://mooc1.chaoxing.com/course/213904828.html</t>
  </si>
  <si>
    <t>https://mooc1.chaoxing.com/course/213932356.html</t>
  </si>
  <si>
    <t>https://mooc1.chaoxing.com/course/213923244.html</t>
  </si>
  <si>
    <t>https://mooc1.chaoxing.com/course/213930819.html</t>
  </si>
  <si>
    <t>office办公软件应用</t>
  </si>
  <si>
    <t>逸夫楼实验室</t>
  </si>
  <si>
    <t>https://mooc1.chaoxing.com/course/213914562.html</t>
  </si>
  <si>
    <t>李俊</t>
  </si>
  <si>
    <t>http://mooc1.chaoxing.com/course/213944087.html</t>
  </si>
  <si>
    <t>https://mooc1.chaoxing.com/course/213959178.html</t>
  </si>
  <si>
    <t>需要自购烙铁和宣纸</t>
  </si>
  <si>
    <t>圆楼教技中心</t>
  </si>
  <si>
    <t>面向19、18级本科，（QQ群951570646）</t>
  </si>
  <si>
    <t>https://www.icourse163.org/course/HGSFXY-1206585810</t>
  </si>
  <si>
    <t>https://mooc1.chaoxing.com/course/213985801.html</t>
  </si>
  <si>
    <t>http://mooc1.chaoxing.com/course/203359983.html</t>
  </si>
  <si>
    <t>http://mooc1.chaoxing.com/course/203358194.html</t>
  </si>
  <si>
    <t>https://mooc1.chaoxing.com/course/90918788.html</t>
  </si>
  <si>
    <t>伦理学与生活</t>
  </si>
  <si>
    <t>张传忠</t>
  </si>
  <si>
    <t>https://mooc1.chaoxing.com/course/213913871.html</t>
  </si>
  <si>
    <t>https://mooc1.chaoxing.com/course/213960335.html</t>
  </si>
  <si>
    <t>https://mooc1.chaoxing.com/course/81548861.html</t>
  </si>
  <si>
    <t>逸夫楼508</t>
  </si>
  <si>
    <t>https://www.icourse163.org/spoc/course/HGSFXY-1449772161</t>
  </si>
  <si>
    <t>影视英语赏析</t>
  </si>
  <si>
    <t>孙芳敏</t>
  </si>
  <si>
    <t>面向19、18级本科，外国语学院学生禁选</t>
  </si>
  <si>
    <t>https://mooc1.chaoxing.com/course/213982490.html</t>
  </si>
  <si>
    <t>程瑶池</t>
  </si>
  <si>
    <t>https://mooc1.chaoxing.com/course/213971635.html</t>
  </si>
  <si>
    <t>走进税收——税感时代，如何读懂税？</t>
  </si>
  <si>
    <t>https://mooc1.chaoxing.com/course/213988710.html</t>
  </si>
  <si>
    <t>经营者思维—赢在战略人力资源管理</t>
  </si>
  <si>
    <t>https://mooc1.chaoxing.com/course/213991072.html</t>
  </si>
  <si>
    <t>生物楼201</t>
  </si>
  <si>
    <t>https://mooc1.chaoxing.com/course/214024125.html</t>
  </si>
  <si>
    <t>https://mooc1-1.chaoxing.com/course/213936777.html</t>
  </si>
  <si>
    <t>插花艺术</t>
  </si>
  <si>
    <t>项俊</t>
  </si>
  <si>
    <t>http://mooc1.chaoxing.com/course/200695438.html</t>
  </si>
  <si>
    <t>生物楼606</t>
  </si>
  <si>
    <t>https://mooc1.chaoxing.com/course/213903584.html</t>
  </si>
  <si>
    <t>https://mooc1.chaoxing.com/course/213980118.html</t>
  </si>
  <si>
    <t>大数据技术与应用</t>
  </si>
  <si>
    <t>https://mooc1.chaoxing.com/course/213941523.html</t>
  </si>
  <si>
    <t>https://mooc1.chaoxing.com/course/214031870.html</t>
  </si>
  <si>
    <t>https://mooc1.chaoxing.com/course/213974448.html</t>
  </si>
  <si>
    <t>https://mooc1.chaoxing.com/course/213968409.html</t>
  </si>
  <si>
    <t>体育中心208</t>
  </si>
  <si>
    <t>https://mooc1.chaoxing.com/course/214135769.html</t>
  </si>
  <si>
    <t>面向19、18级本科，教师所属学院学生禁选,QQ群650570988</t>
  </si>
  <si>
    <t>https://www.icourse163.org/learn/HGSFXY-1207547803?tid=1456054443#/learn/announce</t>
  </si>
  <si>
    <t>体育中心舞蹈室（一）</t>
  </si>
  <si>
    <t>http://mooc1.chaoxing.com/course/214138596.html</t>
  </si>
  <si>
    <t>体育中心乒乓球馆</t>
  </si>
  <si>
    <t>https://mooc1.chaoxing.com/course/96971405.html</t>
  </si>
  <si>
    <t>http://mooc1.chaoxing.com/course/214007560.html</t>
  </si>
  <si>
    <t>http://mooc1.chaoxing.com/course/214002962.html</t>
  </si>
  <si>
    <t>法语入门与法国影视欣赏</t>
  </si>
  <si>
    <t>赵小芹</t>
  </si>
  <si>
    <t>https://mooc1.chaoxing.com/course/213952725.html</t>
  </si>
  <si>
    <t>20世纪英美现当代经典文学作品赏析</t>
  </si>
  <si>
    <t>https://mooc1.chaoxing.com/course/213911681.html</t>
  </si>
  <si>
    <t>https://mooc1-1.chaoxing.com/course/213908845.html</t>
  </si>
  <si>
    <t>日常生活审美化漫谈</t>
  </si>
  <si>
    <t>林国兵</t>
  </si>
  <si>
    <t>https://mooc1.chaoxing.com/course/213926366.html</t>
  </si>
  <si>
    <t>《国际汉语教师证书》辅导</t>
  </si>
  <si>
    <t>李芳芳</t>
  </si>
  <si>
    <t>https://mooc1.chaoxing.com/course/213904186.html</t>
  </si>
  <si>
    <t>中外名人传记故事选读</t>
  </si>
  <si>
    <t>https://mooc1.chaoxing.com/course/213957874.html</t>
  </si>
  <si>
    <t>https://mooc1.chaoxing.com/course/213933113.html</t>
  </si>
  <si>
    <t>https://mooc1.chaoxing.com/course/213962294.html</t>
  </si>
  <si>
    <t>https://mooc1.chaoxing.com/course/213918902.html</t>
  </si>
  <si>
    <t>https://mooc1.chaoxing.com/course/213968090.html</t>
  </si>
  <si>
    <t>https://mooc1.chaoxing.com/course/213932871.html</t>
  </si>
  <si>
    <t>面向19、18级本科，教师所属学院学生禁选，爱课程平台（QQ群892059878）</t>
  </si>
  <si>
    <t>http://www.xueyinonline.com/detail/211398607</t>
  </si>
  <si>
    <t>面向19、17级本科，教师所属学院学生禁选</t>
  </si>
  <si>
    <t>https://mooc1.chaoxing.com/course/213935976.html</t>
  </si>
  <si>
    <t>《论语》研读</t>
  </si>
  <si>
    <t>https://mooc1.chaoxing.com/course/213915149.html</t>
  </si>
  <si>
    <t>https://mooc1.chaoxing.com/course/213913963.html</t>
  </si>
  <si>
    <t>https://mooc1.chaoxing.com/course/213941961.html</t>
  </si>
  <si>
    <t>https://mooc1.chaoxing.com/course/213923592.html</t>
  </si>
  <si>
    <t>面向19、18本科、20级专升本</t>
  </si>
  <si>
    <t>https://mooc1.chaoxing.com/course/205912739.html</t>
  </si>
  <si>
    <t>团体辅导—正念减压</t>
  </si>
  <si>
    <t>李凡繁</t>
  </si>
  <si>
    <t>四节连排</t>
  </si>
  <si>
    <t>两周一次</t>
  </si>
  <si>
    <t>致远楼B座大学生心理健康中心团体辅导室</t>
  </si>
  <si>
    <t>团体辅导—大学生自我意识发展</t>
  </si>
  <si>
    <t>孔令丽</t>
  </si>
  <si>
    <t>面向19、18级本科，教师所属学院学生禁选，需自备100元左右排箫</t>
  </si>
  <si>
    <t>https://mooc1-1.chaoxing.com/course/213906147.html</t>
  </si>
  <si>
    <t>日常生活与消费社会</t>
  </si>
  <si>
    <t>舒奎翰</t>
  </si>
  <si>
    <t>https://mooc1.chaoxing.com/course/213989372.html</t>
  </si>
  <si>
    <t>逻辑思维阅读方法-考研政治80+</t>
  </si>
  <si>
    <t>http://mooc1.chaoxing.com/course/214125826.html</t>
  </si>
  <si>
    <t>https://mooc1.chaoxing.com/course/206060585.html</t>
  </si>
  <si>
    <t>现当代国际关系史</t>
  </si>
  <si>
    <t>高文知</t>
  </si>
  <si>
    <t>https://mooc1.chaoxing.com/course/214046837.html</t>
  </si>
  <si>
    <t>婚姻家庭继承法学</t>
  </si>
  <si>
    <t>姚敏</t>
  </si>
  <si>
    <t>https://mooc1.chaoxing.com/course/213936089.html</t>
  </si>
  <si>
    <t>2019-2020学年第二学期校级选修课申报情况统计</t>
  </si>
  <si>
    <t>教案</t>
  </si>
  <si>
    <t>申请表</t>
  </si>
  <si>
    <t>已交</t>
  </si>
  <si>
    <t>商学院学生禁选</t>
  </si>
  <si>
    <t>叶惠</t>
  </si>
  <si>
    <t>英语专业学生禁选</t>
  </si>
  <si>
    <t>已排</t>
  </si>
  <si>
    <t>爱课程平台（QQ群1016911820）</t>
  </si>
  <si>
    <t>不需要排课</t>
  </si>
  <si>
    <t>汉语言文学专业学生禁选</t>
  </si>
  <si>
    <t>需自备100元左右排箫</t>
  </si>
  <si>
    <t>建筑学院</t>
  </si>
  <si>
    <t>消费者的心理与行为机制</t>
  </si>
  <si>
    <t>林俊宏</t>
  </si>
  <si>
    <t>生活中的市场营销学</t>
  </si>
  <si>
    <t>胡栾</t>
  </si>
  <si>
    <t>像法律人一样的思维</t>
  </si>
  <si>
    <t>吴秋红</t>
  </si>
  <si>
    <t>逻辑思维阅读方法</t>
  </si>
  <si>
    <t>营养学</t>
  </si>
  <si>
    <t>钟玉林</t>
  </si>
  <si>
    <t>食科专业学生禁选</t>
  </si>
  <si>
    <t>食品安全与健康</t>
  </si>
  <si>
    <t>爱课程平台（QQ群650570988）</t>
  </si>
  <si>
    <t>计算机学院禁选</t>
  </si>
  <si>
    <t>证券投资分析与实务</t>
  </si>
  <si>
    <t>万继军</t>
  </si>
  <si>
    <t>股票投资学</t>
  </si>
  <si>
    <t>黄春雷</t>
  </si>
  <si>
    <t>沟通交涉与谈判</t>
  </si>
  <si>
    <t>马路</t>
  </si>
  <si>
    <t>考研数学</t>
  </si>
  <si>
    <t>任全玉</t>
  </si>
  <si>
    <t>人工智能入门—乐高机器人</t>
  </si>
  <si>
    <t>刘珊</t>
  </si>
  <si>
    <t>周三下午四节连排</t>
  </si>
  <si>
    <t>物电楼107</t>
  </si>
  <si>
    <t>17、18级</t>
  </si>
  <si>
    <t>不开</t>
  </si>
  <si>
    <t>职业形象与礼仪</t>
  </si>
  <si>
    <t>陈芳</t>
  </si>
  <si>
    <t>7.14取消</t>
  </si>
  <si>
    <t>17、18、19专升本</t>
  </si>
  <si>
    <t>消费者如何学习的心理与行为机制</t>
  </si>
  <si>
    <t>非商学院、非新传</t>
  </si>
  <si>
    <t>非英语</t>
  </si>
  <si>
    <t>陶艺</t>
  </si>
  <si>
    <t>未交</t>
  </si>
  <si>
    <t>17、18级师范生</t>
  </si>
  <si>
    <t>非商学院</t>
  </si>
  <si>
    <t>生命与健康教育模块</t>
  </si>
  <si>
    <t>非食品科学与工程专业</t>
  </si>
  <si>
    <t>16、17、18级</t>
  </si>
  <si>
    <t>结构施工图识读</t>
  </si>
  <si>
    <t>胡琴</t>
  </si>
  <si>
    <t>爱课程平台（QQ群725418254）</t>
  </si>
  <si>
    <t>生活与电工</t>
  </si>
  <si>
    <t>爱课程平台（QQ群173684547）</t>
  </si>
  <si>
    <t>趣说文学与人生</t>
  </si>
  <si>
    <t>足球比赛分析与裁判员执法</t>
  </si>
  <si>
    <t>黄高松</t>
  </si>
  <si>
    <t>17、18级理工科</t>
  </si>
  <si>
    <t>汉语言文学专业禁选</t>
  </si>
  <si>
    <t>葫芦丝演奏基础</t>
  </si>
  <si>
    <t>刘鹏</t>
  </si>
  <si>
    <t>音乐楼</t>
  </si>
  <si>
    <t>需自备100元左右C调葫芦丝</t>
  </si>
  <si>
    <t>学术英语写作</t>
  </si>
  <si>
    <t>9月1号取消排课</t>
  </si>
  <si>
    <t>迷人的材料</t>
  </si>
  <si>
    <t>施伟利</t>
  </si>
  <si>
    <t>二级ACCESS数据库程序设计</t>
  </si>
  <si>
    <t>“案”说房屋买卖租赁</t>
  </si>
  <si>
    <t>王玮</t>
  </si>
  <si>
    <t>《论语》选讲</t>
  </si>
  <si>
    <t>物理学与社会进步</t>
  </si>
  <si>
    <t>徐纯辉</t>
  </si>
  <si>
    <t>8月31号取消排课</t>
  </si>
  <si>
    <t>二级 Office高级应用</t>
  </si>
  <si>
    <t>从尬聊到畅聊：谈话的技巧和方法</t>
  </si>
  <si>
    <t>广播电视编导专业选修禁选</t>
  </si>
  <si>
    <t>生农</t>
  </si>
  <si>
    <t>汽车保险与定损理赔</t>
  </si>
  <si>
    <t>陈兵</t>
  </si>
  <si>
    <t>观赏园艺</t>
  </si>
  <si>
    <t>陈娟</t>
  </si>
  <si>
    <t>生物楼</t>
  </si>
  <si>
    <t>8月30号取消排课</t>
  </si>
  <si>
    <t>茶艺与茶文化</t>
  </si>
  <si>
    <t>陈丽军</t>
  </si>
  <si>
    <t>超星平台</t>
  </si>
  <si>
    <t>就业指导</t>
  </si>
  <si>
    <t>生命安全与救援</t>
  </si>
  <si>
    <t>人工智能</t>
  </si>
  <si>
    <t>地理与旅游资源学院</t>
  </si>
  <si>
    <t>已取消</t>
  </si>
  <si>
    <t>不排</t>
  </si>
  <si>
    <t>跨专业教学</t>
  </si>
  <si>
    <t>选修</t>
  </si>
  <si>
    <t>人类文明史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</si>
</sst>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</numFmts>
  <fonts count="74">
    <font>
      <sz val="12"/>
      <name val="宋体"/>
      <family val="0"/>
    </font>
    <font>
      <sz val="9.75"/>
      <color indexed="63"/>
      <name val="Helvetica"/>
      <family val="2"/>
    </font>
    <font>
      <sz val="10"/>
      <color indexed="63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11"/>
      <name val="华文楷体"/>
      <family val="0"/>
    </font>
    <font>
      <sz val="10"/>
      <name val="微软雅黑"/>
      <family val="2"/>
    </font>
    <font>
      <sz val="11"/>
      <color indexed="10"/>
      <name val="华文楷体"/>
      <family val="0"/>
    </font>
    <font>
      <sz val="9"/>
      <color indexed="10"/>
      <name val="华文楷体"/>
      <family val="0"/>
    </font>
    <font>
      <sz val="10"/>
      <color indexed="10"/>
      <name val="华文楷体"/>
      <family val="0"/>
    </font>
    <font>
      <sz val="12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6"/>
      <name val="华文楷体"/>
      <family val="0"/>
    </font>
    <font>
      <sz val="10"/>
      <name val="华文楷体"/>
      <family val="0"/>
    </font>
    <font>
      <sz val="9"/>
      <name val="华文楷体"/>
      <family val="0"/>
    </font>
    <font>
      <u val="single"/>
      <sz val="11"/>
      <color indexed="10"/>
      <name val="宋体"/>
      <family val="0"/>
    </font>
    <font>
      <sz val="10"/>
      <name val="Arial"/>
      <family val="2"/>
    </font>
    <font>
      <sz val="10"/>
      <name val="华文细黑"/>
      <family val="0"/>
    </font>
    <font>
      <sz val="12"/>
      <color indexed="17"/>
      <name val="宋体"/>
      <family val="0"/>
    </font>
    <font>
      <sz val="12"/>
      <color indexed="53"/>
      <name val="楷体_GB2312"/>
      <family val="3"/>
    </font>
    <font>
      <sz val="12"/>
      <color indexed="49"/>
      <name val="宋体"/>
      <family val="0"/>
    </font>
    <font>
      <b/>
      <sz val="10.5"/>
      <name val="楷体_GB2312"/>
      <family val="3"/>
    </font>
    <font>
      <sz val="12"/>
      <name val="仿宋_GB2312"/>
      <family val="3"/>
    </font>
    <font>
      <sz val="10.5"/>
      <name val="宋体"/>
      <family val="0"/>
    </font>
    <font>
      <sz val="12"/>
      <color indexed="10"/>
      <name val="楷体_GB2312"/>
      <family val="3"/>
    </font>
    <font>
      <sz val="9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53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.75"/>
      <color rgb="FF333333"/>
      <name val="Helvetica"/>
      <family val="2"/>
    </font>
    <font>
      <sz val="10"/>
      <color rgb="FF333333"/>
      <name val="宋体"/>
      <family val="0"/>
    </font>
    <font>
      <sz val="12"/>
      <color rgb="FFFF0000"/>
      <name val="宋体"/>
      <family val="0"/>
    </font>
    <font>
      <sz val="11"/>
      <color rgb="FFFF0000"/>
      <name val="华文楷体"/>
      <family val="0"/>
    </font>
    <font>
      <sz val="9"/>
      <color rgb="FFFF0000"/>
      <name val="华文楷体"/>
      <family val="0"/>
    </font>
    <font>
      <sz val="10"/>
      <color rgb="FFFF0000"/>
      <name val="华文楷体"/>
      <family val="0"/>
    </font>
    <font>
      <sz val="12"/>
      <color theme="4" tint="-0.4999699890613556"/>
      <name val="宋体"/>
      <family val="0"/>
    </font>
    <font>
      <sz val="11"/>
      <color theme="4" tint="-0.4999699890613556"/>
      <name val="华文楷体"/>
      <family val="0"/>
    </font>
    <font>
      <u val="single"/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medium">
        <color rgb="FFDDDFD7"/>
      </right>
      <top>
        <color indexed="63"/>
      </top>
      <bottom style="medium">
        <color rgb="FFDDDFD7"/>
      </bottom>
    </border>
    <border>
      <left>
        <color indexed="63"/>
      </left>
      <right style="medium">
        <color rgb="FFC7D3A9"/>
      </right>
      <top>
        <color indexed="63"/>
      </top>
      <bottom style="medium">
        <color rgb="FFE1E1E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3" applyNumberFormat="0" applyFill="0" applyAlignment="0" applyProtection="0"/>
    <xf numFmtId="0" fontId="49" fillId="9" borderId="0" applyNumberFormat="0" applyBorder="0" applyAlignment="0" applyProtection="0"/>
    <xf numFmtId="0" fontId="52" fillId="0" borderId="4" applyNumberFormat="0" applyFill="0" applyAlignment="0" applyProtection="0"/>
    <xf numFmtId="0" fontId="49" fillId="10" borderId="0" applyNumberFormat="0" applyBorder="0" applyAlignment="0" applyProtection="0"/>
    <xf numFmtId="0" fontId="58" fillId="11" borderId="5" applyNumberFormat="0" applyAlignment="0" applyProtection="0"/>
    <xf numFmtId="0" fontId="59" fillId="11" borderId="1" applyNumberFormat="0" applyAlignment="0" applyProtection="0"/>
    <xf numFmtId="0" fontId="60" fillId="12" borderId="6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</cellStyleXfs>
  <cellXfs count="109">
    <xf numFmtId="0" fontId="0" fillId="0" borderId="0" xfId="0" applyAlignment="1">
      <alignment vertical="center"/>
    </xf>
    <xf numFmtId="0" fontId="65" fillId="33" borderId="9" xfId="0" applyFont="1" applyFill="1" applyBorder="1" applyAlignment="1">
      <alignment horizontal="left" vertical="center"/>
    </xf>
    <xf numFmtId="0" fontId="66" fillId="33" borderId="9" xfId="0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69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8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50" fillId="0" borderId="11" xfId="24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49" fontId="50" fillId="0" borderId="11" xfId="24" applyNumberFormat="1" applyBorder="1" applyAlignment="1">
      <alignment vertical="center"/>
    </xf>
    <xf numFmtId="0" fontId="72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11" xfId="0" applyFont="1" applyBorder="1" applyAlignment="1">
      <alignment vertical="center"/>
    </xf>
    <xf numFmtId="0" fontId="73" fillId="0" borderId="11" xfId="24" applyFont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7" fillId="0" borderId="11" xfId="63" applyFont="1" applyFill="1" applyBorder="1" applyAlignment="1">
      <alignment horizontal="center" vertical="center" wrapText="1"/>
      <protection/>
    </xf>
    <xf numFmtId="0" fontId="17" fillId="0" borderId="11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9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20" fillId="0" borderId="11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21" fillId="0" borderId="11" xfId="0" applyFont="1" applyBorder="1" applyAlignment="1">
      <alignment horizontal="justify" vertical="center"/>
    </xf>
    <xf numFmtId="0" fontId="22" fillId="0" borderId="11" xfId="0" applyFont="1" applyBorder="1" applyAlignment="1">
      <alignment horizontal="justify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/>
    </xf>
    <xf numFmtId="0" fontId="65" fillId="0" borderId="0" xfId="0" applyFont="1" applyAlignment="1">
      <alignment vertical="center"/>
    </xf>
    <xf numFmtId="0" fontId="23" fillId="0" borderId="0" xfId="0" applyFont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24" fillId="0" borderId="11" xfId="0" applyFont="1" applyBorder="1" applyAlignment="1">
      <alignment horizontal="justify" vertical="center"/>
    </xf>
    <xf numFmtId="0" fontId="24" fillId="0" borderId="11" xfId="0" applyFont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7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11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mooc1.chaoxing.com/course/213941523.html" TargetMode="External" /><Relationship Id="rId2" Type="http://schemas.openxmlformats.org/officeDocument/2006/relationships/hyperlink" Target="https://mooc1.chaoxing.com/course/213936089.html" TargetMode="External" /><Relationship Id="rId3" Type="http://schemas.openxmlformats.org/officeDocument/2006/relationships/hyperlink" Target="https://mooc1.chaoxing.com/course/214046837.html" TargetMode="External" /><Relationship Id="rId4" Type="http://schemas.openxmlformats.org/officeDocument/2006/relationships/hyperlink" Target="https://mooc1.chaoxing.com/course/206060585.html" TargetMode="External" /><Relationship Id="rId5" Type="http://schemas.openxmlformats.org/officeDocument/2006/relationships/hyperlink" Target="http://mooc1.chaoxing.com/course/214125826.html" TargetMode="External" /><Relationship Id="rId6" Type="http://schemas.openxmlformats.org/officeDocument/2006/relationships/hyperlink" Target="https://mooc1.chaoxing.com/course/213989372.html" TargetMode="External" /><Relationship Id="rId7" Type="http://schemas.openxmlformats.org/officeDocument/2006/relationships/hyperlink" Target="https://mooc1-1.chaoxing.com/course/213906147.html" TargetMode="External" /><Relationship Id="rId8" Type="http://schemas.openxmlformats.org/officeDocument/2006/relationships/hyperlink" Target="https://mooc1.chaoxing.com/course/213965929.html" TargetMode="External" /><Relationship Id="rId9" Type="http://schemas.openxmlformats.org/officeDocument/2006/relationships/hyperlink" Target="https://mooc1.chaoxing.com/course/213969796.html" TargetMode="External" /><Relationship Id="rId10" Type="http://schemas.openxmlformats.org/officeDocument/2006/relationships/hyperlink" Target="http://mooc1.chaoxing.com/course/213969290.html" TargetMode="External" /><Relationship Id="rId11" Type="http://schemas.openxmlformats.org/officeDocument/2006/relationships/hyperlink" Target="https://mooc1.chaoxing.com/course/213922677.html" TargetMode="External" /><Relationship Id="rId12" Type="http://schemas.openxmlformats.org/officeDocument/2006/relationships/hyperlink" Target="http://mooc1.chaoxing.com/course/90500295.html" TargetMode="External" /><Relationship Id="rId13" Type="http://schemas.openxmlformats.org/officeDocument/2006/relationships/hyperlink" Target="https://mooc1.chaoxing.com/course/214041426.html" TargetMode="External" /><Relationship Id="rId14" Type="http://schemas.openxmlformats.org/officeDocument/2006/relationships/hyperlink" Target="https://mooc1-1.chaoxing.com/course/213903330.html" TargetMode="External" /><Relationship Id="rId15" Type="http://schemas.openxmlformats.org/officeDocument/2006/relationships/hyperlink" Target="https://mooc1.chaoxing.com/course/213930738.html" TargetMode="External" /><Relationship Id="rId16" Type="http://schemas.openxmlformats.org/officeDocument/2006/relationships/hyperlink" Target="https://mooc1.chaoxing.com/course/213932356.html" TargetMode="External" /><Relationship Id="rId17" Type="http://schemas.openxmlformats.org/officeDocument/2006/relationships/hyperlink" Target="https://mooc1.chaoxing.com/course/213930819.html" TargetMode="External" /><Relationship Id="rId18" Type="http://schemas.openxmlformats.org/officeDocument/2006/relationships/hyperlink" Target="http://mooc1.chaoxing.com/course/213904828.html" TargetMode="External" /><Relationship Id="rId19" Type="http://schemas.openxmlformats.org/officeDocument/2006/relationships/hyperlink" Target="https://mooc1.chaoxing.com/course/213923244.html" TargetMode="External" /><Relationship Id="rId20" Type="http://schemas.openxmlformats.org/officeDocument/2006/relationships/hyperlink" Target="https://mooc1.chaoxing.com/course/213914562.html" TargetMode="External" /><Relationship Id="rId21" Type="http://schemas.openxmlformats.org/officeDocument/2006/relationships/hyperlink" Target="http://mooc1.chaoxing.com/course/213944087.html" TargetMode="External" /><Relationship Id="rId22" Type="http://schemas.openxmlformats.org/officeDocument/2006/relationships/hyperlink" Target="https://mooc1.chaoxing.com/course/213959178.html" TargetMode="External" /><Relationship Id="rId23" Type="http://schemas.openxmlformats.org/officeDocument/2006/relationships/hyperlink" Target="https://mooc1.chaoxing.com/course/213914562.html" TargetMode="External" /><Relationship Id="rId24" Type="http://schemas.openxmlformats.org/officeDocument/2006/relationships/hyperlink" Target="https://mooc1.chaoxing.com/course/213985801.html" TargetMode="External" /><Relationship Id="rId25" Type="http://schemas.openxmlformats.org/officeDocument/2006/relationships/hyperlink" Target="http://mooc1.chaoxing.com/course/203359983.html" TargetMode="External" /><Relationship Id="rId26" Type="http://schemas.openxmlformats.org/officeDocument/2006/relationships/hyperlink" Target="http://mooc1.chaoxing.com/course/203358194.html" TargetMode="External" /><Relationship Id="rId27" Type="http://schemas.openxmlformats.org/officeDocument/2006/relationships/hyperlink" Target="https://mooc1.chaoxing.com/course/90918788.html" TargetMode="External" /><Relationship Id="rId28" Type="http://schemas.openxmlformats.org/officeDocument/2006/relationships/hyperlink" Target="https://mooc1.chaoxing.com/course/213960335.html" TargetMode="External" /><Relationship Id="rId29" Type="http://schemas.openxmlformats.org/officeDocument/2006/relationships/hyperlink" Target="https://www.icourse163.org/spoc/course/HGSFXY-1449772161" TargetMode="External" /><Relationship Id="rId30" Type="http://schemas.openxmlformats.org/officeDocument/2006/relationships/hyperlink" Target="https://mooc1.chaoxing.com/course/213988710.html" TargetMode="External" /><Relationship Id="rId31" Type="http://schemas.openxmlformats.org/officeDocument/2006/relationships/hyperlink" Target="http://mooc1.chaoxing.com/course/200695438.html" TargetMode="External" /><Relationship Id="rId32" Type="http://schemas.openxmlformats.org/officeDocument/2006/relationships/hyperlink" Target="https://mooc1.chaoxing.com/course/213991072.html" TargetMode="External" /><Relationship Id="rId33" Type="http://schemas.openxmlformats.org/officeDocument/2006/relationships/hyperlink" Target="https://mooc1.chaoxing.com/course/214024125.html" TargetMode="External" /><Relationship Id="rId34" Type="http://schemas.openxmlformats.org/officeDocument/2006/relationships/hyperlink" Target="https://mooc1-1.chaoxing.com/course/213936777.html" TargetMode="External" /><Relationship Id="rId35" Type="http://schemas.openxmlformats.org/officeDocument/2006/relationships/hyperlink" Target="https://mooc1.chaoxing.com/course/213968409.html" TargetMode="External" /><Relationship Id="rId36" Type="http://schemas.openxmlformats.org/officeDocument/2006/relationships/hyperlink" Target="https://mooc1.chaoxing.com/course/214135769.html" TargetMode="External" /><Relationship Id="rId37" Type="http://schemas.openxmlformats.org/officeDocument/2006/relationships/hyperlink" Target="https://www.icourse163.org/learn/HGSFXY-1207547803?tid=1456054443#/learn/announce" TargetMode="External" /><Relationship Id="rId38" Type="http://schemas.openxmlformats.org/officeDocument/2006/relationships/hyperlink" Target="http://mooc1.chaoxing.com/course/214138596.html" TargetMode="External" /><Relationship Id="rId39" Type="http://schemas.openxmlformats.org/officeDocument/2006/relationships/hyperlink" Target="https://mooc1.chaoxing.com/course/96971405.html" TargetMode="External" /><Relationship Id="rId40" Type="http://schemas.openxmlformats.org/officeDocument/2006/relationships/hyperlink" Target="http://mooc1.chaoxing.com/course/214007560.html" TargetMode="External" /><Relationship Id="rId41" Type="http://schemas.openxmlformats.org/officeDocument/2006/relationships/hyperlink" Target="http://mooc1.chaoxing.com/course/214002962.html" TargetMode="External" /><Relationship Id="rId42" Type="http://schemas.openxmlformats.org/officeDocument/2006/relationships/hyperlink" Target="https://mooc1.chaoxing.com/course/213952725.html" TargetMode="External" /><Relationship Id="rId43" Type="http://schemas.openxmlformats.org/officeDocument/2006/relationships/hyperlink" Target="https://mooc1.chaoxing.com/course/213911681.html" TargetMode="External" /><Relationship Id="rId44" Type="http://schemas.openxmlformats.org/officeDocument/2006/relationships/hyperlink" Target="https://mooc1.chaoxing.com/course/213935976.html" TargetMode="External" /><Relationship Id="rId45" Type="http://schemas.openxmlformats.org/officeDocument/2006/relationships/hyperlink" Target="https://mooc1.chaoxing.com/course/213933113.html" TargetMode="External" /><Relationship Id="rId46" Type="http://schemas.openxmlformats.org/officeDocument/2006/relationships/hyperlink" Target="https://mooc1.chaoxing.com/course/213904186.html" TargetMode="External" /><Relationship Id="rId47" Type="http://schemas.openxmlformats.org/officeDocument/2006/relationships/hyperlink" Target="https://mooc1.chaoxing.com/course/213926366.html" TargetMode="External" /><Relationship Id="rId48" Type="http://schemas.openxmlformats.org/officeDocument/2006/relationships/hyperlink" Target="https://mooc1-1.chaoxing.com/course/213908845.html" TargetMode="External" /><Relationship Id="rId49" Type="http://schemas.openxmlformats.org/officeDocument/2006/relationships/hyperlink" Target="https://mooc1.chaoxing.com/course/213962294.html" TargetMode="External" /><Relationship Id="rId50" Type="http://schemas.openxmlformats.org/officeDocument/2006/relationships/hyperlink" Target="https://mooc1.chaoxing.com/course/213918902.html" TargetMode="External" /><Relationship Id="rId51" Type="http://schemas.openxmlformats.org/officeDocument/2006/relationships/hyperlink" Target="https://mooc1.chaoxing.com/course/213968090.html" TargetMode="External" /><Relationship Id="rId52" Type="http://schemas.openxmlformats.org/officeDocument/2006/relationships/hyperlink" Target="https://mooc1.chaoxing.com/course/213932871.html" TargetMode="External" /><Relationship Id="rId53" Type="http://schemas.openxmlformats.org/officeDocument/2006/relationships/hyperlink" Target="http://www.xueyinonline.com/detail/211398607" TargetMode="External" /><Relationship Id="rId54" Type="http://schemas.openxmlformats.org/officeDocument/2006/relationships/hyperlink" Target="https://mooc1.chaoxing.com/course/205912739.html" TargetMode="External" /><Relationship Id="rId55" Type="http://schemas.openxmlformats.org/officeDocument/2006/relationships/hyperlink" Target="https://mooc1.chaoxing.com/course/213923592.html" TargetMode="External" /><Relationship Id="rId56" Type="http://schemas.openxmlformats.org/officeDocument/2006/relationships/hyperlink" Target="https://mooc1.chaoxing.com/course/213941961.html" TargetMode="External" /><Relationship Id="rId57" Type="http://schemas.openxmlformats.org/officeDocument/2006/relationships/hyperlink" Target="https://mooc1.chaoxing.com/course/213913963.html" TargetMode="External" /><Relationship Id="rId58" Type="http://schemas.openxmlformats.org/officeDocument/2006/relationships/hyperlink" Target="https://mooc1.chaoxing.com/course/213915149.html" TargetMode="External" /><Relationship Id="rId59" Type="http://schemas.openxmlformats.org/officeDocument/2006/relationships/hyperlink" Target="https://mooc1.chaoxing.com/course/213957874.html" TargetMode="External" /><Relationship Id="rId60" Type="http://schemas.openxmlformats.org/officeDocument/2006/relationships/hyperlink" Target="https://mooc1.chaoxing.com/course/213974448.html" TargetMode="External" /><Relationship Id="rId61" Type="http://schemas.openxmlformats.org/officeDocument/2006/relationships/hyperlink" Target="https://mooc1.chaoxing.com/course/214031870.html" TargetMode="External" /><Relationship Id="rId62" Type="http://schemas.openxmlformats.org/officeDocument/2006/relationships/hyperlink" Target="https://mooc1.chaoxing.com/course/213980118.html" TargetMode="External" /><Relationship Id="rId63" Type="http://schemas.openxmlformats.org/officeDocument/2006/relationships/hyperlink" Target="https://mooc1.chaoxing.com/course/213982490.html" TargetMode="External" /><Relationship Id="rId64" Type="http://schemas.openxmlformats.org/officeDocument/2006/relationships/hyperlink" Target="https://mooc1.chaoxing.com/course/213971635.html" TargetMode="External" /><Relationship Id="rId65" Type="http://schemas.openxmlformats.org/officeDocument/2006/relationships/hyperlink" Target="https://mooc1.chaoxing.com/course/213913871.html" TargetMode="External" /><Relationship Id="rId66" Type="http://schemas.openxmlformats.org/officeDocument/2006/relationships/hyperlink" Target="https://mooc1.chaoxing.com/course/81548861.html" TargetMode="External" /><Relationship Id="rId67" Type="http://schemas.openxmlformats.org/officeDocument/2006/relationships/hyperlink" Target="https://www.icourse163.org/course/HGSFXY-1206585810" TargetMode="External" /><Relationship Id="rId68" Type="http://schemas.openxmlformats.org/officeDocument/2006/relationships/hyperlink" Target="https://mooc1.chaoxing.com/course/213903584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9"/>
  <sheetViews>
    <sheetView zoomScaleSheetLayoutView="100" workbookViewId="0" topLeftCell="A1">
      <selection activeCell="D44" sqref="D44:L44"/>
    </sheetView>
  </sheetViews>
  <sheetFormatPr defaultColWidth="9.00390625" defaultRowHeight="14.25"/>
  <cols>
    <col min="1" max="1" width="4.25390625" style="0" customWidth="1"/>
    <col min="2" max="2" width="10.875" style="0" customWidth="1"/>
    <col min="3" max="3" width="4.75390625" style="0" customWidth="1"/>
    <col min="4" max="4" width="28.50390625" style="0" customWidth="1"/>
    <col min="5" max="5" width="10.875" style="0" customWidth="1"/>
    <col min="6" max="6" width="9.25390625" style="0" customWidth="1"/>
    <col min="7" max="7" width="4.625" style="0" customWidth="1"/>
    <col min="8" max="9" width="5.125" style="0" customWidth="1"/>
    <col min="10" max="10" width="5.375" style="0" customWidth="1"/>
    <col min="11" max="11" width="15.625" style="0" customWidth="1"/>
    <col min="12" max="12" width="10.00390625" style="0" customWidth="1"/>
    <col min="13" max="13" width="12.375" style="0" customWidth="1"/>
  </cols>
  <sheetData>
    <row r="2" spans="1:12" s="73" customFormat="1" ht="28.5">
      <c r="A2" s="76"/>
      <c r="B2" s="76" t="s">
        <v>0</v>
      </c>
      <c r="C2" s="77" t="s">
        <v>1</v>
      </c>
      <c r="D2" s="76" t="s">
        <v>2</v>
      </c>
      <c r="E2" s="76" t="s">
        <v>3</v>
      </c>
      <c r="F2" s="76" t="s">
        <v>4</v>
      </c>
      <c r="G2" s="76" t="s">
        <v>5</v>
      </c>
      <c r="H2" s="76" t="s">
        <v>6</v>
      </c>
      <c r="I2" s="103" t="s">
        <v>7</v>
      </c>
      <c r="J2" s="104"/>
      <c r="K2" s="76" t="s">
        <v>8</v>
      </c>
      <c r="L2" s="76" t="s">
        <v>9</v>
      </c>
    </row>
    <row r="3" spans="1:12" ht="14.25">
      <c r="A3" s="78">
        <v>1</v>
      </c>
      <c r="B3" s="79" t="s">
        <v>10</v>
      </c>
      <c r="C3" s="79"/>
      <c r="D3" s="78" t="s">
        <v>11</v>
      </c>
      <c r="E3" s="78" t="s">
        <v>12</v>
      </c>
      <c r="F3" s="78" t="s">
        <v>13</v>
      </c>
      <c r="G3" s="79">
        <v>80</v>
      </c>
      <c r="H3" s="79"/>
      <c r="I3" s="79"/>
      <c r="J3" s="79"/>
      <c r="K3" s="78" t="s">
        <v>14</v>
      </c>
      <c r="L3" s="78" t="s">
        <v>15</v>
      </c>
    </row>
    <row r="4" spans="1:12" s="74" customFormat="1" ht="14.25">
      <c r="A4" s="78">
        <v>2</v>
      </c>
      <c r="B4" s="79" t="s">
        <v>10</v>
      </c>
      <c r="C4" s="79"/>
      <c r="D4" s="78" t="s">
        <v>16</v>
      </c>
      <c r="E4" s="78" t="s">
        <v>17</v>
      </c>
      <c r="F4" s="78" t="s">
        <v>13</v>
      </c>
      <c r="G4" s="79">
        <v>80</v>
      </c>
      <c r="H4" s="79"/>
      <c r="I4" s="79"/>
      <c r="J4" s="79"/>
      <c r="K4" s="78" t="s">
        <v>14</v>
      </c>
      <c r="L4" s="78" t="s">
        <v>15</v>
      </c>
    </row>
    <row r="5" spans="1:12" ht="14.25">
      <c r="A5" s="78">
        <v>3</v>
      </c>
      <c r="B5" s="79" t="s">
        <v>10</v>
      </c>
      <c r="C5" s="79"/>
      <c r="D5" s="78" t="s">
        <v>18</v>
      </c>
      <c r="E5" s="78" t="s">
        <v>19</v>
      </c>
      <c r="F5" s="78" t="s">
        <v>13</v>
      </c>
      <c r="G5" s="79">
        <v>80</v>
      </c>
      <c r="H5" s="79"/>
      <c r="I5" s="79"/>
      <c r="J5" s="79"/>
      <c r="K5" s="78" t="s">
        <v>14</v>
      </c>
      <c r="L5" s="78" t="s">
        <v>15</v>
      </c>
    </row>
    <row r="6" spans="1:12" ht="14.25">
      <c r="A6" s="78">
        <v>4</v>
      </c>
      <c r="B6" s="79" t="s">
        <v>10</v>
      </c>
      <c r="C6" s="79"/>
      <c r="D6" s="78" t="s">
        <v>20</v>
      </c>
      <c r="E6" s="78" t="s">
        <v>21</v>
      </c>
      <c r="F6" s="78" t="s">
        <v>22</v>
      </c>
      <c r="G6" s="79">
        <v>60</v>
      </c>
      <c r="H6" s="79"/>
      <c r="I6" s="79"/>
      <c r="J6" s="79"/>
      <c r="K6" s="78" t="s">
        <v>23</v>
      </c>
      <c r="L6" s="78" t="s">
        <v>24</v>
      </c>
    </row>
    <row r="7" spans="1:13" ht="14.25">
      <c r="A7" s="78"/>
      <c r="B7" s="79"/>
      <c r="C7" s="79"/>
      <c r="D7" s="78" t="s">
        <v>25</v>
      </c>
      <c r="E7" s="78" t="s">
        <v>26</v>
      </c>
      <c r="F7" s="78" t="s">
        <v>27</v>
      </c>
      <c r="G7" s="79">
        <v>40</v>
      </c>
      <c r="H7" s="79"/>
      <c r="I7" s="79"/>
      <c r="J7" s="79"/>
      <c r="K7" s="78"/>
      <c r="M7" s="105" t="s">
        <v>28</v>
      </c>
    </row>
    <row r="8" spans="1:12" ht="15.75">
      <c r="A8" s="78">
        <v>5</v>
      </c>
      <c r="B8" s="79" t="s">
        <v>10</v>
      </c>
      <c r="C8" s="79"/>
      <c r="D8" s="80" t="s">
        <v>29</v>
      </c>
      <c r="E8" s="81" t="s">
        <v>30</v>
      </c>
      <c r="F8" s="79" t="s">
        <v>31</v>
      </c>
      <c r="G8" s="79">
        <v>80</v>
      </c>
      <c r="H8" s="79">
        <v>80</v>
      </c>
      <c r="I8" s="79"/>
      <c r="J8" s="79"/>
      <c r="K8" s="79" t="s">
        <v>14</v>
      </c>
      <c r="L8" s="79" t="s">
        <v>15</v>
      </c>
    </row>
    <row r="9" spans="1:12" ht="15.75">
      <c r="A9" s="78">
        <v>6</v>
      </c>
      <c r="B9" s="79" t="s">
        <v>10</v>
      </c>
      <c r="C9" s="79"/>
      <c r="D9" s="80" t="s">
        <v>29</v>
      </c>
      <c r="E9" s="81" t="s">
        <v>32</v>
      </c>
      <c r="F9" s="79" t="s">
        <v>31</v>
      </c>
      <c r="G9" s="79">
        <v>80</v>
      </c>
      <c r="H9" s="79">
        <v>80</v>
      </c>
      <c r="I9" s="79"/>
      <c r="J9" s="79"/>
      <c r="K9" s="79" t="s">
        <v>14</v>
      </c>
      <c r="L9" s="79" t="s">
        <v>15</v>
      </c>
    </row>
    <row r="10" spans="1:12" ht="14.25">
      <c r="A10" s="78">
        <v>7</v>
      </c>
      <c r="B10" s="79" t="s">
        <v>10</v>
      </c>
      <c r="C10" s="79"/>
      <c r="D10" s="78" t="s">
        <v>33</v>
      </c>
      <c r="E10" s="78" t="s">
        <v>34</v>
      </c>
      <c r="F10" s="78" t="s">
        <v>27</v>
      </c>
      <c r="G10" s="79">
        <v>80</v>
      </c>
      <c r="H10" s="79"/>
      <c r="I10" s="79"/>
      <c r="J10" s="79"/>
      <c r="K10" s="78" t="s">
        <v>14</v>
      </c>
      <c r="L10" s="78" t="s">
        <v>15</v>
      </c>
    </row>
    <row r="11" spans="1:12" s="74" customFormat="1" ht="14.25">
      <c r="A11" s="78">
        <v>8</v>
      </c>
      <c r="B11" s="79" t="s">
        <v>10</v>
      </c>
      <c r="C11" s="79"/>
      <c r="D11" s="78" t="s">
        <v>35</v>
      </c>
      <c r="E11" s="78" t="s">
        <v>36</v>
      </c>
      <c r="F11" s="78" t="s">
        <v>27</v>
      </c>
      <c r="G11" s="79">
        <v>80</v>
      </c>
      <c r="H11" s="79">
        <v>80</v>
      </c>
      <c r="I11" s="79"/>
      <c r="J11" s="79"/>
      <c r="K11" s="78" t="s">
        <v>14</v>
      </c>
      <c r="L11" s="78" t="s">
        <v>15</v>
      </c>
    </row>
    <row r="12" spans="1:12" s="75" customFormat="1" ht="14.25">
      <c r="A12" s="78">
        <v>10</v>
      </c>
      <c r="B12" s="79" t="s">
        <v>10</v>
      </c>
      <c r="C12" s="82" t="s">
        <v>37</v>
      </c>
      <c r="D12" s="78" t="s">
        <v>38</v>
      </c>
      <c r="E12" s="79" t="s">
        <v>39</v>
      </c>
      <c r="F12" s="79" t="s">
        <v>40</v>
      </c>
      <c r="G12" s="79"/>
      <c r="H12" s="79"/>
      <c r="I12" s="79">
        <v>80</v>
      </c>
      <c r="J12" s="79">
        <v>80</v>
      </c>
      <c r="K12" s="79" t="s">
        <v>41</v>
      </c>
      <c r="L12" s="79" t="s">
        <v>15</v>
      </c>
    </row>
    <row r="13" spans="1:12" s="75" customFormat="1" ht="14.25">
      <c r="A13" s="78">
        <v>11</v>
      </c>
      <c r="B13" s="83" t="s">
        <v>10</v>
      </c>
      <c r="C13" s="83"/>
      <c r="D13" s="83" t="s">
        <v>42</v>
      </c>
      <c r="E13" s="83" t="s">
        <v>43</v>
      </c>
      <c r="F13" s="83" t="s">
        <v>40</v>
      </c>
      <c r="G13" s="83">
        <v>80</v>
      </c>
      <c r="H13" s="83"/>
      <c r="I13" s="83"/>
      <c r="J13" s="83"/>
      <c r="K13" s="83" t="s">
        <v>41</v>
      </c>
      <c r="L13" s="83" t="s">
        <v>15</v>
      </c>
    </row>
    <row r="14" spans="1:12" ht="14.25">
      <c r="A14" s="78">
        <v>12</v>
      </c>
      <c r="B14" s="79" t="s">
        <v>10</v>
      </c>
      <c r="C14" s="79"/>
      <c r="D14" s="79" t="s">
        <v>44</v>
      </c>
      <c r="E14" s="79" t="s">
        <v>45</v>
      </c>
      <c r="F14" s="79" t="s">
        <v>40</v>
      </c>
      <c r="G14" s="79">
        <v>40</v>
      </c>
      <c r="H14" s="79">
        <v>40</v>
      </c>
      <c r="I14" s="79"/>
      <c r="J14" s="79"/>
      <c r="K14" s="79" t="s">
        <v>46</v>
      </c>
      <c r="L14" s="106">
        <v>208</v>
      </c>
    </row>
    <row r="15" spans="1:12" ht="14.25">
      <c r="A15" s="78">
        <v>13</v>
      </c>
      <c r="B15" s="79" t="s">
        <v>10</v>
      </c>
      <c r="C15" s="79"/>
      <c r="D15" s="79" t="s">
        <v>47</v>
      </c>
      <c r="E15" s="79" t="s">
        <v>48</v>
      </c>
      <c r="F15" s="79" t="s">
        <v>49</v>
      </c>
      <c r="G15" s="79">
        <v>80</v>
      </c>
      <c r="H15" s="79">
        <v>80</v>
      </c>
      <c r="I15" s="79"/>
      <c r="J15" s="79"/>
      <c r="K15" s="79" t="s">
        <v>14</v>
      </c>
      <c r="L15" s="79" t="s">
        <v>15</v>
      </c>
    </row>
    <row r="16" spans="1:12" ht="14.25">
      <c r="A16" s="78">
        <v>14</v>
      </c>
      <c r="B16" s="79" t="s">
        <v>10</v>
      </c>
      <c r="C16" s="82" t="s">
        <v>37</v>
      </c>
      <c r="D16" s="79" t="s">
        <v>50</v>
      </c>
      <c r="E16" s="79" t="s">
        <v>51</v>
      </c>
      <c r="F16" s="79" t="s">
        <v>49</v>
      </c>
      <c r="G16" s="79"/>
      <c r="H16" s="79"/>
      <c r="I16" s="79">
        <v>80</v>
      </c>
      <c r="J16" s="79">
        <v>80</v>
      </c>
      <c r="K16" s="79" t="s">
        <v>14</v>
      </c>
      <c r="L16" s="79" t="s">
        <v>15</v>
      </c>
    </row>
    <row r="17" spans="1:12" s="74" customFormat="1" ht="14.25">
      <c r="A17" s="78">
        <v>15</v>
      </c>
      <c r="B17" s="79" t="s">
        <v>10</v>
      </c>
      <c r="C17" s="79"/>
      <c r="D17" s="84" t="s">
        <v>52</v>
      </c>
      <c r="E17" s="85" t="s">
        <v>53</v>
      </c>
      <c r="F17" s="79" t="s">
        <v>54</v>
      </c>
      <c r="G17" s="79">
        <v>80</v>
      </c>
      <c r="H17" s="79"/>
      <c r="I17" s="79"/>
      <c r="J17" s="79"/>
      <c r="K17" s="79" t="s">
        <v>14</v>
      </c>
      <c r="L17" s="79" t="s">
        <v>15</v>
      </c>
    </row>
    <row r="18" spans="1:12" ht="14.25">
      <c r="A18" s="78">
        <v>16</v>
      </c>
      <c r="B18" s="79" t="s">
        <v>10</v>
      </c>
      <c r="C18" s="79"/>
      <c r="D18" s="84" t="s">
        <v>55</v>
      </c>
      <c r="E18" s="85" t="s">
        <v>56</v>
      </c>
      <c r="F18" s="79" t="s">
        <v>54</v>
      </c>
      <c r="G18" s="79">
        <v>80</v>
      </c>
      <c r="H18" s="79">
        <v>80</v>
      </c>
      <c r="I18" s="79"/>
      <c r="J18" s="79"/>
      <c r="K18" s="79" t="s">
        <v>14</v>
      </c>
      <c r="L18" s="79" t="s">
        <v>15</v>
      </c>
    </row>
    <row r="19" spans="1:12" ht="14.25">
      <c r="A19" s="78">
        <v>17</v>
      </c>
      <c r="B19" s="86" t="s">
        <v>10</v>
      </c>
      <c r="C19" s="86"/>
      <c r="D19" s="86" t="s">
        <v>57</v>
      </c>
      <c r="E19" s="86" t="s">
        <v>58</v>
      </c>
      <c r="F19" s="86" t="s">
        <v>59</v>
      </c>
      <c r="G19" s="86">
        <v>80</v>
      </c>
      <c r="H19" s="86">
        <v>80</v>
      </c>
      <c r="I19" s="86"/>
      <c r="J19" s="86"/>
      <c r="K19" s="86" t="s">
        <v>14</v>
      </c>
      <c r="L19" s="86" t="s">
        <v>15</v>
      </c>
    </row>
    <row r="20" spans="1:12" ht="14.25">
      <c r="A20" s="78">
        <v>18</v>
      </c>
      <c r="B20" s="87" t="s">
        <v>10</v>
      </c>
      <c r="C20" s="87"/>
      <c r="D20" s="87" t="s">
        <v>60</v>
      </c>
      <c r="E20" s="87" t="s">
        <v>61</v>
      </c>
      <c r="F20" s="87" t="s">
        <v>59</v>
      </c>
      <c r="G20" s="87">
        <v>80</v>
      </c>
      <c r="H20" s="87">
        <v>80</v>
      </c>
      <c r="I20" s="87"/>
      <c r="J20" s="87"/>
      <c r="K20" s="87" t="s">
        <v>14</v>
      </c>
      <c r="L20" s="87" t="s">
        <v>15</v>
      </c>
    </row>
    <row r="21" spans="1:13" ht="14.25">
      <c r="A21" s="78">
        <v>19</v>
      </c>
      <c r="B21" s="79" t="s">
        <v>10</v>
      </c>
      <c r="C21" s="79"/>
      <c r="D21" s="79" t="s">
        <v>62</v>
      </c>
      <c r="E21" s="79" t="s">
        <v>63</v>
      </c>
      <c r="F21" s="79" t="s">
        <v>64</v>
      </c>
      <c r="G21" s="79">
        <v>80</v>
      </c>
      <c r="H21" s="79">
        <v>80</v>
      </c>
      <c r="I21" s="79"/>
      <c r="J21" s="79"/>
      <c r="K21" s="79" t="s">
        <v>14</v>
      </c>
      <c r="L21" s="79" t="s">
        <v>15</v>
      </c>
      <c r="M21" t="s">
        <v>65</v>
      </c>
    </row>
    <row r="22" spans="1:12" ht="14.25">
      <c r="A22" s="78">
        <v>20</v>
      </c>
      <c r="B22" s="79" t="s">
        <v>10</v>
      </c>
      <c r="C22" s="79"/>
      <c r="D22" s="88" t="s">
        <v>66</v>
      </c>
      <c r="E22" s="88" t="s">
        <v>67</v>
      </c>
      <c r="F22" s="79"/>
      <c r="G22" s="79"/>
      <c r="H22" s="79"/>
      <c r="I22" s="79"/>
      <c r="J22" s="79"/>
      <c r="K22" s="78" t="s">
        <v>68</v>
      </c>
      <c r="L22" s="79"/>
    </row>
    <row r="23" spans="1:12" ht="14.25">
      <c r="A23" s="78">
        <v>21</v>
      </c>
      <c r="B23" s="79" t="s">
        <v>10</v>
      </c>
      <c r="C23" s="79"/>
      <c r="D23" s="78" t="s">
        <v>69</v>
      </c>
      <c r="E23" s="78" t="s">
        <v>70</v>
      </c>
      <c r="F23" s="78" t="s">
        <v>71</v>
      </c>
      <c r="G23" s="79">
        <v>80</v>
      </c>
      <c r="H23" s="79">
        <v>80</v>
      </c>
      <c r="I23" s="79"/>
      <c r="J23" s="79"/>
      <c r="K23" s="78" t="s">
        <v>14</v>
      </c>
      <c r="L23" s="78" t="s">
        <v>15</v>
      </c>
    </row>
    <row r="24" spans="1:13" s="75" customFormat="1" ht="14.25">
      <c r="A24" s="78">
        <v>22</v>
      </c>
      <c r="B24" s="83" t="s">
        <v>10</v>
      </c>
      <c r="C24" s="83"/>
      <c r="D24" s="83" t="s">
        <v>72</v>
      </c>
      <c r="E24" s="83" t="s">
        <v>73</v>
      </c>
      <c r="F24" s="83" t="s">
        <v>71</v>
      </c>
      <c r="G24" s="83"/>
      <c r="H24" s="83">
        <v>80</v>
      </c>
      <c r="I24" s="83"/>
      <c r="J24" s="83"/>
      <c r="K24" s="83" t="s">
        <v>14</v>
      </c>
      <c r="L24" s="83" t="s">
        <v>15</v>
      </c>
      <c r="M24" s="75" t="s">
        <v>28</v>
      </c>
    </row>
    <row r="25" spans="1:12" ht="14.25">
      <c r="A25" s="78">
        <v>23</v>
      </c>
      <c r="B25" s="79" t="s">
        <v>10</v>
      </c>
      <c r="C25" s="79"/>
      <c r="D25" s="79" t="s">
        <v>74</v>
      </c>
      <c r="E25" s="79" t="s">
        <v>75</v>
      </c>
      <c r="F25" s="78" t="s">
        <v>76</v>
      </c>
      <c r="G25" s="78">
        <v>80</v>
      </c>
      <c r="H25" s="78">
        <v>80</v>
      </c>
      <c r="I25" s="78"/>
      <c r="J25" s="79"/>
      <c r="K25" s="79" t="s">
        <v>14</v>
      </c>
      <c r="L25" s="79" t="s">
        <v>15</v>
      </c>
    </row>
    <row r="26" spans="1:12" ht="14.25">
      <c r="A26" s="78">
        <v>24</v>
      </c>
      <c r="B26" s="79" t="s">
        <v>10</v>
      </c>
      <c r="C26" s="79"/>
      <c r="D26" s="79" t="s">
        <v>77</v>
      </c>
      <c r="E26" s="79" t="s">
        <v>78</v>
      </c>
      <c r="F26" s="79" t="s">
        <v>79</v>
      </c>
      <c r="G26" s="79">
        <v>80</v>
      </c>
      <c r="H26" s="79">
        <v>80</v>
      </c>
      <c r="I26" s="79"/>
      <c r="J26" s="79"/>
      <c r="K26" s="79" t="s">
        <v>14</v>
      </c>
      <c r="L26" s="79" t="s">
        <v>15</v>
      </c>
    </row>
    <row r="27" spans="1:12" ht="14.25">
      <c r="A27" s="78">
        <v>25</v>
      </c>
      <c r="B27" s="79" t="s">
        <v>10</v>
      </c>
      <c r="C27" s="79"/>
      <c r="D27" s="79" t="s">
        <v>80</v>
      </c>
      <c r="E27" s="79" t="s">
        <v>81</v>
      </c>
      <c r="F27" s="79" t="s">
        <v>79</v>
      </c>
      <c r="G27" s="79">
        <v>80</v>
      </c>
      <c r="H27" s="79"/>
      <c r="I27" s="79"/>
      <c r="J27" s="79"/>
      <c r="K27" s="79" t="s">
        <v>14</v>
      </c>
      <c r="L27" s="79" t="s">
        <v>15</v>
      </c>
    </row>
    <row r="28" spans="1:12" ht="14.25">
      <c r="A28" s="78">
        <v>26</v>
      </c>
      <c r="B28" s="79" t="s">
        <v>10</v>
      </c>
      <c r="C28" s="79"/>
      <c r="D28" s="79" t="s">
        <v>82</v>
      </c>
      <c r="E28" s="79" t="s">
        <v>83</v>
      </c>
      <c r="F28" s="79" t="s">
        <v>84</v>
      </c>
      <c r="G28" s="79">
        <v>80</v>
      </c>
      <c r="H28" s="79">
        <v>80</v>
      </c>
      <c r="I28" s="79"/>
      <c r="J28" s="79"/>
      <c r="K28" s="79" t="s">
        <v>14</v>
      </c>
      <c r="L28" s="79" t="s">
        <v>15</v>
      </c>
    </row>
    <row r="29" spans="1:12" s="75" customFormat="1" ht="14.25">
      <c r="A29" s="78">
        <v>27</v>
      </c>
      <c r="B29" s="83" t="s">
        <v>10</v>
      </c>
      <c r="C29" s="83"/>
      <c r="D29" s="83" t="s">
        <v>85</v>
      </c>
      <c r="E29" s="83" t="s">
        <v>86</v>
      </c>
      <c r="F29" s="83" t="s">
        <v>84</v>
      </c>
      <c r="G29" s="83">
        <v>80</v>
      </c>
      <c r="H29" s="83"/>
      <c r="I29" s="83"/>
      <c r="J29" s="83"/>
      <c r="K29" s="83" t="s">
        <v>14</v>
      </c>
      <c r="L29" s="83" t="s">
        <v>15</v>
      </c>
    </row>
    <row r="30" spans="1:12" ht="14.25">
      <c r="A30" s="78">
        <v>28</v>
      </c>
      <c r="B30" s="79" t="s">
        <v>10</v>
      </c>
      <c r="C30" s="79"/>
      <c r="D30" s="79" t="s">
        <v>87</v>
      </c>
      <c r="E30" s="79" t="s">
        <v>88</v>
      </c>
      <c r="F30" s="79" t="s">
        <v>89</v>
      </c>
      <c r="G30" s="79">
        <v>80</v>
      </c>
      <c r="H30" s="79"/>
      <c r="I30" s="79"/>
      <c r="J30" s="79"/>
      <c r="K30" s="79" t="s">
        <v>14</v>
      </c>
      <c r="L30" s="79" t="s">
        <v>15</v>
      </c>
    </row>
    <row r="31" spans="1:12" ht="14.25">
      <c r="A31" s="78">
        <v>29</v>
      </c>
      <c r="B31" s="79" t="s">
        <v>10</v>
      </c>
      <c r="C31" s="79"/>
      <c r="D31" s="79" t="s">
        <v>90</v>
      </c>
      <c r="E31" s="79" t="s">
        <v>91</v>
      </c>
      <c r="F31" s="79" t="s">
        <v>89</v>
      </c>
      <c r="G31" s="79">
        <v>80</v>
      </c>
      <c r="H31" s="79">
        <v>80</v>
      </c>
      <c r="I31" s="79"/>
      <c r="J31" s="79"/>
      <c r="K31" s="79" t="s">
        <v>14</v>
      </c>
      <c r="L31" s="79" t="s">
        <v>15</v>
      </c>
    </row>
    <row r="32" spans="1:12" ht="14.25">
      <c r="A32" s="78">
        <v>30</v>
      </c>
      <c r="B32" s="79" t="s">
        <v>10</v>
      </c>
      <c r="C32" s="79"/>
      <c r="D32" s="78" t="s">
        <v>92</v>
      </c>
      <c r="E32" s="78" t="s">
        <v>93</v>
      </c>
      <c r="F32" s="78" t="s">
        <v>71</v>
      </c>
      <c r="G32" s="79">
        <v>40</v>
      </c>
      <c r="H32" s="79"/>
      <c r="I32" s="79"/>
      <c r="J32" s="79"/>
      <c r="K32" s="78" t="s">
        <v>94</v>
      </c>
      <c r="L32" s="79" t="s">
        <v>95</v>
      </c>
    </row>
    <row r="33" spans="1:12" ht="14.25">
      <c r="A33" s="78">
        <v>31</v>
      </c>
      <c r="B33" s="79" t="s">
        <v>10</v>
      </c>
      <c r="C33" s="78" t="s">
        <v>37</v>
      </c>
      <c r="D33" s="78" t="s">
        <v>96</v>
      </c>
      <c r="E33" s="78" t="s">
        <v>97</v>
      </c>
      <c r="F33" s="78" t="s">
        <v>98</v>
      </c>
      <c r="G33" s="79">
        <v>80</v>
      </c>
      <c r="H33" s="79">
        <v>80</v>
      </c>
      <c r="I33" s="79"/>
      <c r="J33" s="79"/>
      <c r="K33" s="79" t="s">
        <v>14</v>
      </c>
      <c r="L33" s="79" t="s">
        <v>15</v>
      </c>
    </row>
    <row r="34" spans="1:12" ht="14.25">
      <c r="A34" s="78">
        <v>32</v>
      </c>
      <c r="B34" s="79" t="s">
        <v>10</v>
      </c>
      <c r="C34" s="78" t="s">
        <v>37</v>
      </c>
      <c r="D34" s="78" t="s">
        <v>50</v>
      </c>
      <c r="E34" s="78" t="s">
        <v>99</v>
      </c>
      <c r="F34" s="78" t="s">
        <v>79</v>
      </c>
      <c r="G34" s="79">
        <v>80</v>
      </c>
      <c r="H34" s="79">
        <v>80</v>
      </c>
      <c r="I34" s="79"/>
      <c r="J34" s="79"/>
      <c r="K34" s="79" t="s">
        <v>14</v>
      </c>
      <c r="L34" s="79" t="s">
        <v>15</v>
      </c>
    </row>
    <row r="35" spans="1:12" ht="14.25">
      <c r="A35" s="78">
        <v>33</v>
      </c>
      <c r="B35" s="79" t="s">
        <v>10</v>
      </c>
      <c r="C35" s="78"/>
      <c r="D35" s="78" t="s">
        <v>100</v>
      </c>
      <c r="E35" s="78" t="s">
        <v>101</v>
      </c>
      <c r="F35" s="78" t="s">
        <v>79</v>
      </c>
      <c r="G35" s="79">
        <v>80</v>
      </c>
      <c r="H35" s="79"/>
      <c r="I35" s="79"/>
      <c r="J35" s="79"/>
      <c r="K35" s="79" t="s">
        <v>14</v>
      </c>
      <c r="L35" s="79" t="s">
        <v>15</v>
      </c>
    </row>
    <row r="36" spans="1:12" ht="14.25">
      <c r="A36" s="78">
        <v>34</v>
      </c>
      <c r="B36" s="79" t="s">
        <v>10</v>
      </c>
      <c r="C36" s="78" t="s">
        <v>37</v>
      </c>
      <c r="D36" s="89" t="s">
        <v>102</v>
      </c>
      <c r="E36" s="78" t="s">
        <v>103</v>
      </c>
      <c r="F36" s="78" t="s">
        <v>31</v>
      </c>
      <c r="G36" s="79"/>
      <c r="H36" s="79"/>
      <c r="I36" s="79">
        <v>100</v>
      </c>
      <c r="J36" s="79">
        <v>100</v>
      </c>
      <c r="K36" s="79"/>
      <c r="L36" s="79"/>
    </row>
    <row r="37" spans="1:13" ht="14.25">
      <c r="A37" s="78"/>
      <c r="B37" s="79"/>
      <c r="C37" s="78"/>
      <c r="D37" s="90" t="s">
        <v>104</v>
      </c>
      <c r="E37" s="90" t="s">
        <v>105</v>
      </c>
      <c r="F37" s="78" t="s">
        <v>106</v>
      </c>
      <c r="G37" s="79">
        <v>40</v>
      </c>
      <c r="H37" s="79">
        <v>40</v>
      </c>
      <c r="I37" s="79"/>
      <c r="J37" s="79"/>
      <c r="K37" s="79"/>
      <c r="L37" s="79"/>
      <c r="M37" t="s">
        <v>65</v>
      </c>
    </row>
    <row r="38" spans="1:13" ht="14.25">
      <c r="A38" s="78"/>
      <c r="B38" s="79"/>
      <c r="C38" s="78"/>
      <c r="D38" s="90" t="s">
        <v>107</v>
      </c>
      <c r="E38" s="90" t="s">
        <v>108</v>
      </c>
      <c r="F38" s="78" t="s">
        <v>106</v>
      </c>
      <c r="G38" s="79">
        <v>40</v>
      </c>
      <c r="H38" s="79">
        <v>40</v>
      </c>
      <c r="I38" s="79"/>
      <c r="J38" s="79"/>
      <c r="K38" s="79"/>
      <c r="L38" s="79"/>
      <c r="M38" t="s">
        <v>65</v>
      </c>
    </row>
    <row r="39" spans="1:12" ht="14.25">
      <c r="A39" s="78">
        <v>1</v>
      </c>
      <c r="B39" s="91" t="s">
        <v>109</v>
      </c>
      <c r="C39" s="91" t="s">
        <v>37</v>
      </c>
      <c r="D39" s="91" t="s">
        <v>110</v>
      </c>
      <c r="E39" s="91" t="s">
        <v>111</v>
      </c>
      <c r="F39" s="91" t="s">
        <v>112</v>
      </c>
      <c r="G39" s="91"/>
      <c r="H39" s="91"/>
      <c r="I39" s="91">
        <v>80</v>
      </c>
      <c r="J39" s="91">
        <v>80</v>
      </c>
      <c r="K39" s="91" t="s">
        <v>14</v>
      </c>
      <c r="L39" s="91" t="s">
        <v>15</v>
      </c>
    </row>
    <row r="40" spans="1:12" ht="14.25">
      <c r="A40" s="78">
        <v>2</v>
      </c>
      <c r="B40" s="91" t="s">
        <v>109</v>
      </c>
      <c r="C40" s="91"/>
      <c r="D40" s="91" t="s">
        <v>113</v>
      </c>
      <c r="E40" s="91" t="s">
        <v>114</v>
      </c>
      <c r="F40" s="91" t="s">
        <v>40</v>
      </c>
      <c r="G40" s="91">
        <v>80</v>
      </c>
      <c r="H40" s="91"/>
      <c r="I40" s="91"/>
      <c r="J40" s="91"/>
      <c r="K40" s="91" t="s">
        <v>41</v>
      </c>
      <c r="L40" s="91" t="s">
        <v>15</v>
      </c>
    </row>
    <row r="41" spans="1:12" ht="14.25">
      <c r="A41" s="78">
        <v>3</v>
      </c>
      <c r="B41" s="91" t="s">
        <v>109</v>
      </c>
      <c r="C41" s="79"/>
      <c r="D41" s="92" t="s">
        <v>115</v>
      </c>
      <c r="E41" s="92" t="s">
        <v>116</v>
      </c>
      <c r="F41" s="91" t="s">
        <v>54</v>
      </c>
      <c r="G41" s="91">
        <v>80</v>
      </c>
      <c r="H41" s="91"/>
      <c r="I41" s="91"/>
      <c r="J41" s="91"/>
      <c r="K41" s="91" t="s">
        <v>14</v>
      </c>
      <c r="L41" s="91" t="s">
        <v>15</v>
      </c>
    </row>
    <row r="42" spans="1:12" ht="14.25">
      <c r="A42" s="78">
        <v>4</v>
      </c>
      <c r="B42" s="91" t="s">
        <v>109</v>
      </c>
      <c r="C42" s="79"/>
      <c r="D42" s="93" t="s">
        <v>117</v>
      </c>
      <c r="E42" s="94" t="s">
        <v>118</v>
      </c>
      <c r="F42" s="95" t="s">
        <v>98</v>
      </c>
      <c r="G42" s="95"/>
      <c r="H42" s="79"/>
      <c r="I42" s="79">
        <v>80</v>
      </c>
      <c r="J42" s="95">
        <v>80</v>
      </c>
      <c r="K42" s="91" t="s">
        <v>14</v>
      </c>
      <c r="L42" s="91" t="s">
        <v>15</v>
      </c>
    </row>
    <row r="43" spans="1:12" ht="14.25">
      <c r="A43" s="78">
        <v>5</v>
      </c>
      <c r="B43" s="91" t="s">
        <v>109</v>
      </c>
      <c r="C43" s="91"/>
      <c r="D43" s="91" t="s">
        <v>119</v>
      </c>
      <c r="E43" s="91" t="s">
        <v>120</v>
      </c>
      <c r="F43" s="91" t="s">
        <v>76</v>
      </c>
      <c r="G43" s="91">
        <v>80</v>
      </c>
      <c r="H43" s="91">
        <v>80</v>
      </c>
      <c r="I43" s="91"/>
      <c r="J43" s="91"/>
      <c r="K43" s="91" t="s">
        <v>14</v>
      </c>
      <c r="L43" s="91" t="s">
        <v>15</v>
      </c>
    </row>
    <row r="44" spans="1:12" s="74" customFormat="1" ht="14.25">
      <c r="A44" s="78">
        <v>6</v>
      </c>
      <c r="B44" s="91" t="s">
        <v>109</v>
      </c>
      <c r="C44" s="91"/>
      <c r="D44" s="91" t="s">
        <v>121</v>
      </c>
      <c r="E44" s="91" t="s">
        <v>122</v>
      </c>
      <c r="F44" s="91" t="s">
        <v>76</v>
      </c>
      <c r="G44" s="91">
        <v>80</v>
      </c>
      <c r="H44" s="91">
        <v>80</v>
      </c>
      <c r="I44" s="91"/>
      <c r="J44" s="91"/>
      <c r="K44" s="91" t="s">
        <v>14</v>
      </c>
      <c r="L44" s="91" t="s">
        <v>15</v>
      </c>
    </row>
    <row r="45" spans="1:12" s="74" customFormat="1" ht="14.25">
      <c r="A45" s="78">
        <v>7</v>
      </c>
      <c r="B45" s="91" t="s">
        <v>109</v>
      </c>
      <c r="C45" s="91"/>
      <c r="D45" s="91" t="s">
        <v>123</v>
      </c>
      <c r="E45" s="91" t="s">
        <v>124</v>
      </c>
      <c r="F45" s="91" t="s">
        <v>79</v>
      </c>
      <c r="G45" s="91"/>
      <c r="H45" s="91">
        <v>80</v>
      </c>
      <c r="I45" s="91"/>
      <c r="J45" s="91"/>
      <c r="K45" s="91" t="s">
        <v>14</v>
      </c>
      <c r="L45" s="91" t="s">
        <v>15</v>
      </c>
    </row>
    <row r="46" spans="1:12" ht="14.25">
      <c r="A46" s="78">
        <v>8</v>
      </c>
      <c r="B46" s="91" t="s">
        <v>109</v>
      </c>
      <c r="C46" s="91"/>
      <c r="D46" s="91" t="s">
        <v>125</v>
      </c>
      <c r="E46" s="91" t="s">
        <v>126</v>
      </c>
      <c r="F46" s="91" t="s">
        <v>79</v>
      </c>
      <c r="G46" s="91">
        <v>80</v>
      </c>
      <c r="H46" s="91"/>
      <c r="I46" s="91"/>
      <c r="J46" s="91"/>
      <c r="K46" s="91" t="s">
        <v>14</v>
      </c>
      <c r="L46" s="91" t="s">
        <v>15</v>
      </c>
    </row>
    <row r="47" spans="1:12" ht="14.25">
      <c r="A47" s="78">
        <v>9</v>
      </c>
      <c r="B47" s="91" t="s">
        <v>109</v>
      </c>
      <c r="C47" s="91"/>
      <c r="D47" s="91" t="s">
        <v>127</v>
      </c>
      <c r="E47" s="91" t="s">
        <v>81</v>
      </c>
      <c r="F47" s="91" t="s">
        <v>79</v>
      </c>
      <c r="G47" s="91"/>
      <c r="H47" s="91">
        <v>80</v>
      </c>
      <c r="I47" s="91"/>
      <c r="J47" s="91"/>
      <c r="K47" s="91" t="s">
        <v>14</v>
      </c>
      <c r="L47" s="91" t="s">
        <v>15</v>
      </c>
    </row>
    <row r="48" spans="1:12" ht="14.25">
      <c r="A48" s="78">
        <v>10</v>
      </c>
      <c r="B48" s="91" t="s">
        <v>109</v>
      </c>
      <c r="C48" s="91"/>
      <c r="D48" s="91" t="s">
        <v>128</v>
      </c>
      <c r="E48" s="91" t="s">
        <v>129</v>
      </c>
      <c r="F48" s="91" t="s">
        <v>79</v>
      </c>
      <c r="G48" s="91">
        <v>80</v>
      </c>
      <c r="H48" s="91">
        <v>80</v>
      </c>
      <c r="I48" s="91"/>
      <c r="J48" s="91"/>
      <c r="K48" s="91" t="s">
        <v>14</v>
      </c>
      <c r="L48" s="91" t="s">
        <v>15</v>
      </c>
    </row>
    <row r="49" spans="1:12" ht="14.25">
      <c r="A49" s="78">
        <v>11</v>
      </c>
      <c r="B49" s="91" t="s">
        <v>109</v>
      </c>
      <c r="C49" s="91"/>
      <c r="D49" s="91" t="s">
        <v>130</v>
      </c>
      <c r="E49" s="91" t="s">
        <v>131</v>
      </c>
      <c r="F49" s="91" t="s">
        <v>79</v>
      </c>
      <c r="G49" s="91">
        <v>80</v>
      </c>
      <c r="H49" s="91"/>
      <c r="I49" s="91"/>
      <c r="J49" s="91"/>
      <c r="K49" s="91" t="s">
        <v>14</v>
      </c>
      <c r="L49" s="91" t="s">
        <v>15</v>
      </c>
    </row>
    <row r="50" spans="1:12" ht="14.25">
      <c r="A50" s="78">
        <v>12</v>
      </c>
      <c r="B50" s="91" t="s">
        <v>109</v>
      </c>
      <c r="C50" s="91" t="s">
        <v>37</v>
      </c>
      <c r="D50" s="91" t="s">
        <v>132</v>
      </c>
      <c r="E50" s="91" t="s">
        <v>133</v>
      </c>
      <c r="F50" s="91" t="s">
        <v>79</v>
      </c>
      <c r="H50" s="91">
        <v>80</v>
      </c>
      <c r="I50" s="91">
        <v>80</v>
      </c>
      <c r="J50" s="91">
        <v>80</v>
      </c>
      <c r="K50" s="91" t="s">
        <v>14</v>
      </c>
      <c r="L50" s="91" t="s">
        <v>15</v>
      </c>
    </row>
    <row r="51" spans="1:12" ht="14.25">
      <c r="A51" s="78">
        <v>13</v>
      </c>
      <c r="B51" s="91" t="s">
        <v>109</v>
      </c>
      <c r="C51" s="91"/>
      <c r="D51" s="91" t="s">
        <v>134</v>
      </c>
      <c r="E51" s="91" t="s">
        <v>135</v>
      </c>
      <c r="F51" s="91" t="s">
        <v>84</v>
      </c>
      <c r="G51" s="91">
        <v>80</v>
      </c>
      <c r="H51" s="91">
        <v>80</v>
      </c>
      <c r="I51" s="91"/>
      <c r="J51" s="91"/>
      <c r="K51" s="91" t="s">
        <v>14</v>
      </c>
      <c r="L51" s="91" t="s">
        <v>15</v>
      </c>
    </row>
    <row r="52" spans="1:12" ht="14.25">
      <c r="A52" s="78">
        <v>14</v>
      </c>
      <c r="B52" s="91" t="s">
        <v>109</v>
      </c>
      <c r="C52" s="91"/>
      <c r="D52" s="91" t="s">
        <v>136</v>
      </c>
      <c r="E52" s="91" t="s">
        <v>137</v>
      </c>
      <c r="F52" s="91" t="s">
        <v>84</v>
      </c>
      <c r="G52" s="91">
        <v>80</v>
      </c>
      <c r="H52" s="91"/>
      <c r="I52" s="91"/>
      <c r="J52" s="91">
        <v>80</v>
      </c>
      <c r="K52" s="91" t="s">
        <v>14</v>
      </c>
      <c r="L52" s="91" t="s">
        <v>15</v>
      </c>
    </row>
    <row r="53" spans="1:12" ht="14.25">
      <c r="A53" s="78">
        <v>15</v>
      </c>
      <c r="B53" s="91" t="s">
        <v>109</v>
      </c>
      <c r="C53" s="91"/>
      <c r="D53" s="91" t="s">
        <v>138</v>
      </c>
      <c r="E53" s="91" t="s">
        <v>139</v>
      </c>
      <c r="F53" s="91" t="s">
        <v>140</v>
      </c>
      <c r="G53" s="91">
        <v>80</v>
      </c>
      <c r="H53" s="91">
        <v>80</v>
      </c>
      <c r="I53" s="91"/>
      <c r="J53" s="91"/>
      <c r="K53" s="91" t="s">
        <v>14</v>
      </c>
      <c r="L53" s="91" t="s">
        <v>15</v>
      </c>
    </row>
    <row r="54" spans="1:12" ht="14.25">
      <c r="A54" s="78">
        <v>16</v>
      </c>
      <c r="B54" s="91" t="s">
        <v>109</v>
      </c>
      <c r="C54" s="91"/>
      <c r="D54" s="91" t="s">
        <v>141</v>
      </c>
      <c r="E54" s="91" t="s">
        <v>142</v>
      </c>
      <c r="F54" s="91" t="s">
        <v>89</v>
      </c>
      <c r="G54" s="91">
        <v>80</v>
      </c>
      <c r="H54" s="91">
        <v>80</v>
      </c>
      <c r="I54" s="91"/>
      <c r="J54" s="91"/>
      <c r="K54" s="91" t="s">
        <v>14</v>
      </c>
      <c r="L54" s="91" t="s">
        <v>15</v>
      </c>
    </row>
    <row r="55" spans="1:12" ht="14.25">
      <c r="A55" s="78">
        <v>17</v>
      </c>
      <c r="B55" s="91" t="s">
        <v>109</v>
      </c>
      <c r="C55" s="79"/>
      <c r="D55" s="91" t="s">
        <v>143</v>
      </c>
      <c r="E55" s="93" t="s">
        <v>144</v>
      </c>
      <c r="F55" s="91" t="s">
        <v>98</v>
      </c>
      <c r="G55" s="95">
        <v>40</v>
      </c>
      <c r="H55" s="95">
        <v>40</v>
      </c>
      <c r="I55" s="95"/>
      <c r="J55" s="91"/>
      <c r="K55" s="91" t="s">
        <v>14</v>
      </c>
      <c r="L55" s="91" t="s">
        <v>15</v>
      </c>
    </row>
    <row r="56" spans="1:12" ht="14.25">
      <c r="A56" s="78">
        <v>18</v>
      </c>
      <c r="B56" s="91" t="s">
        <v>109</v>
      </c>
      <c r="C56" s="91" t="s">
        <v>37</v>
      </c>
      <c r="D56" s="96" t="s">
        <v>145</v>
      </c>
      <c r="E56" s="94" t="s">
        <v>146</v>
      </c>
      <c r="F56" s="91" t="s">
        <v>98</v>
      </c>
      <c r="G56" s="91"/>
      <c r="H56" s="91"/>
      <c r="I56" s="91"/>
      <c r="J56" s="91">
        <v>80</v>
      </c>
      <c r="K56" s="91" t="s">
        <v>14</v>
      </c>
      <c r="L56" s="91" t="s">
        <v>15</v>
      </c>
    </row>
    <row r="57" spans="1:12" ht="14.25">
      <c r="A57" s="78">
        <v>19</v>
      </c>
      <c r="B57" s="91" t="s">
        <v>109</v>
      </c>
      <c r="C57" s="91" t="s">
        <v>37</v>
      </c>
      <c r="D57" s="91" t="s">
        <v>147</v>
      </c>
      <c r="E57" s="94" t="s">
        <v>148</v>
      </c>
      <c r="F57" s="95" t="s">
        <v>79</v>
      </c>
      <c r="G57" s="79"/>
      <c r="H57" s="79"/>
      <c r="I57" s="95">
        <v>80</v>
      </c>
      <c r="J57" s="95">
        <v>80</v>
      </c>
      <c r="K57" s="91" t="s">
        <v>14</v>
      </c>
      <c r="L57" s="91" t="s">
        <v>15</v>
      </c>
    </row>
    <row r="58" spans="1:12" ht="14.25">
      <c r="A58" s="78">
        <v>20</v>
      </c>
      <c r="B58" s="91" t="s">
        <v>109</v>
      </c>
      <c r="C58" s="91" t="s">
        <v>37</v>
      </c>
      <c r="D58" s="91" t="s">
        <v>149</v>
      </c>
      <c r="E58" s="94" t="s">
        <v>148</v>
      </c>
      <c r="F58" s="95" t="s">
        <v>79</v>
      </c>
      <c r="G58" s="79"/>
      <c r="H58" s="79"/>
      <c r="I58" s="95">
        <v>80</v>
      </c>
      <c r="J58" s="95">
        <v>80</v>
      </c>
      <c r="K58" s="91" t="s">
        <v>14</v>
      </c>
      <c r="L58" s="91" t="s">
        <v>15</v>
      </c>
    </row>
    <row r="59" spans="1:12" ht="14.25">
      <c r="A59" s="97">
        <v>21</v>
      </c>
      <c r="B59" s="91" t="s">
        <v>109</v>
      </c>
      <c r="C59" s="91" t="s">
        <v>37</v>
      </c>
      <c r="D59" s="96" t="s">
        <v>150</v>
      </c>
      <c r="E59" s="94" t="s">
        <v>151</v>
      </c>
      <c r="F59" s="95" t="s">
        <v>106</v>
      </c>
      <c r="G59" s="95"/>
      <c r="H59" s="95"/>
      <c r="I59" s="79">
        <v>100</v>
      </c>
      <c r="J59" s="79">
        <v>100</v>
      </c>
      <c r="K59" s="91" t="s">
        <v>14</v>
      </c>
      <c r="L59" s="91" t="s">
        <v>15</v>
      </c>
    </row>
    <row r="60" spans="1:12" ht="14.25">
      <c r="A60" s="98"/>
      <c r="B60" s="99"/>
      <c r="C60" s="99"/>
      <c r="D60" s="100"/>
      <c r="E60" s="101"/>
      <c r="F60" s="102"/>
      <c r="G60" s="102"/>
      <c r="H60" s="102"/>
      <c r="I60" s="107"/>
      <c r="J60" s="107"/>
      <c r="K60" s="99"/>
      <c r="L60" s="99"/>
    </row>
    <row r="61" spans="1:12" ht="14.25">
      <c r="A61" s="98"/>
      <c r="B61" s="99"/>
      <c r="C61" s="99"/>
      <c r="D61" s="100"/>
      <c r="E61" s="101"/>
      <c r="F61" s="102"/>
      <c r="G61" s="102"/>
      <c r="H61" s="102"/>
      <c r="I61" s="107"/>
      <c r="K61" s="99"/>
      <c r="L61" s="99"/>
    </row>
    <row r="62" spans="4:10" ht="14.25" hidden="1">
      <c r="D62" t="s">
        <v>152</v>
      </c>
      <c r="E62">
        <v>64</v>
      </c>
      <c r="F62" t="s">
        <v>153</v>
      </c>
      <c r="G62">
        <f>COUNT(G3:J38)</f>
        <v>56</v>
      </c>
      <c r="J62">
        <v>81</v>
      </c>
    </row>
    <row r="63" spans="4:10" ht="14.25" hidden="1">
      <c r="D63" t="s">
        <v>154</v>
      </c>
      <c r="E63">
        <v>17</v>
      </c>
      <c r="F63" t="s">
        <v>153</v>
      </c>
      <c r="G63">
        <f>COUNT(G39:J60)</f>
        <v>36</v>
      </c>
      <c r="J63">
        <v>77</v>
      </c>
    </row>
    <row r="64" spans="4:7" ht="14.25" hidden="1">
      <c r="D64" s="63" t="s">
        <v>155</v>
      </c>
      <c r="E64">
        <v>4981</v>
      </c>
      <c r="F64" s="63" t="s">
        <v>156</v>
      </c>
      <c r="G64">
        <f>SUM(G3:J38)</f>
        <v>4180</v>
      </c>
    </row>
    <row r="65" spans="4:7" ht="14.25" hidden="1">
      <c r="D65" s="98" t="s">
        <v>157</v>
      </c>
      <c r="E65">
        <v>1286</v>
      </c>
      <c r="F65" s="63" t="s">
        <v>156</v>
      </c>
      <c r="G65">
        <f>SUM(G39:J58)</f>
        <v>2640</v>
      </c>
    </row>
    <row r="66" spans="4:11" ht="14.25" hidden="1">
      <c r="D66" s="98" t="s">
        <v>158</v>
      </c>
      <c r="E66">
        <f>SUM(E64:E65)</f>
        <v>6267</v>
      </c>
      <c r="F66" s="63" t="s">
        <v>156</v>
      </c>
      <c r="G66">
        <f>SUM(G64:G65)</f>
        <v>6820</v>
      </c>
      <c r="J66">
        <f>E66-G66</f>
        <v>-553</v>
      </c>
      <c r="K66">
        <f>J66/80</f>
        <v>-6.9125</v>
      </c>
    </row>
    <row r="67" ht="14.25" hidden="1"/>
    <row r="68" spans="1:12" ht="14.25" hidden="1">
      <c r="A68" s="108" t="s">
        <v>159</v>
      </c>
      <c r="B68" s="91" t="s">
        <v>109</v>
      </c>
      <c r="C68" s="91"/>
      <c r="D68" s="91" t="s">
        <v>160</v>
      </c>
      <c r="E68" s="91" t="s">
        <v>161</v>
      </c>
      <c r="F68" s="91" t="s">
        <v>79</v>
      </c>
      <c r="G68" s="91"/>
      <c r="H68" s="91"/>
      <c r="I68" s="91"/>
      <c r="J68" s="91"/>
      <c r="K68" s="91" t="s">
        <v>14</v>
      </c>
      <c r="L68" s="91" t="s">
        <v>15</v>
      </c>
    </row>
    <row r="69" spans="1:12" ht="14.25" hidden="1">
      <c r="A69" s="108" t="s">
        <v>159</v>
      </c>
      <c r="B69" s="79" t="s">
        <v>10</v>
      </c>
      <c r="C69" s="79"/>
      <c r="D69" s="79" t="s">
        <v>162</v>
      </c>
      <c r="E69" s="79" t="s">
        <v>163</v>
      </c>
      <c r="F69" s="79" t="s">
        <v>59</v>
      </c>
      <c r="G69" s="79">
        <v>80</v>
      </c>
      <c r="H69" s="79">
        <v>80</v>
      </c>
      <c r="I69" s="79"/>
      <c r="J69" s="79"/>
      <c r="K69" s="79" t="s">
        <v>14</v>
      </c>
      <c r="L69" s="79" t="s">
        <v>15</v>
      </c>
    </row>
    <row r="70" ht="14.25" hidden="1"/>
  </sheetData>
  <sheetProtection/>
  <mergeCells count="1">
    <mergeCell ref="I2:J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SheetLayoutView="100" workbookViewId="0" topLeftCell="A19">
      <selection activeCell="C17" sqref="C17:L17"/>
    </sheetView>
  </sheetViews>
  <sheetFormatPr defaultColWidth="9.00390625" defaultRowHeight="14.25"/>
  <cols>
    <col min="1" max="1" width="5.75390625" style="5" customWidth="1"/>
    <col min="2" max="2" width="19.50390625" style="5" customWidth="1"/>
    <col min="3" max="3" width="26.875" style="5" customWidth="1"/>
    <col min="4" max="4" width="11.25390625" style="5" customWidth="1"/>
    <col min="5" max="5" width="9.00390625" style="5" customWidth="1"/>
    <col min="6" max="6" width="6.75390625" style="5" customWidth="1"/>
    <col min="7" max="7" width="7.125" style="5" customWidth="1"/>
    <col min="8" max="8" width="9.00390625" style="5" customWidth="1"/>
    <col min="9" max="9" width="12.25390625" style="5" customWidth="1"/>
    <col min="10" max="10" width="25.50390625" style="5" customWidth="1"/>
    <col min="11" max="11" width="9.00390625" style="5" customWidth="1"/>
    <col min="12" max="12" width="10.25390625" style="5" customWidth="1"/>
    <col min="13" max="13" width="9.00390625" style="5" customWidth="1"/>
    <col min="14" max="14" width="27.00390625" style="5" customWidth="1"/>
    <col min="15" max="16384" width="9.00390625" style="5" customWidth="1"/>
  </cols>
  <sheetData>
    <row r="1" spans="1:14" s="62" customFormat="1" ht="16.5">
      <c r="A1" s="13" t="s">
        <v>164</v>
      </c>
      <c r="B1" s="13" t="s">
        <v>0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165</v>
      </c>
      <c r="I1" s="13" t="s">
        <v>165</v>
      </c>
      <c r="J1" s="13" t="s">
        <v>166</v>
      </c>
      <c r="K1" s="13" t="s">
        <v>8</v>
      </c>
      <c r="L1" s="13" t="s">
        <v>9</v>
      </c>
      <c r="M1" s="13" t="s">
        <v>1</v>
      </c>
      <c r="N1" s="72" t="s">
        <v>167</v>
      </c>
    </row>
    <row r="2" spans="1:14" ht="16.5">
      <c r="A2" s="10">
        <v>1</v>
      </c>
      <c r="B2" s="10" t="s">
        <v>10</v>
      </c>
      <c r="C2" s="10" t="s">
        <v>11</v>
      </c>
      <c r="D2" s="10" t="s">
        <v>12</v>
      </c>
      <c r="E2" s="10" t="s">
        <v>168</v>
      </c>
      <c r="F2" s="11">
        <v>80</v>
      </c>
      <c r="G2" s="11"/>
      <c r="H2" s="10" t="s">
        <v>169</v>
      </c>
      <c r="I2" s="10" t="s">
        <v>170</v>
      </c>
      <c r="J2" s="10" t="s">
        <v>171</v>
      </c>
      <c r="K2" s="10" t="s">
        <v>41</v>
      </c>
      <c r="L2" s="10" t="s">
        <v>15</v>
      </c>
      <c r="M2" s="11"/>
      <c r="N2" s="12"/>
    </row>
    <row r="3" spans="1:14" s="63" customFormat="1" ht="16.5">
      <c r="A3" s="10">
        <v>2</v>
      </c>
      <c r="B3" s="10" t="s">
        <v>10</v>
      </c>
      <c r="C3" s="10" t="s">
        <v>16</v>
      </c>
      <c r="D3" s="10" t="s">
        <v>17</v>
      </c>
      <c r="E3" s="10" t="s">
        <v>168</v>
      </c>
      <c r="F3" s="11">
        <v>80</v>
      </c>
      <c r="G3" s="11"/>
      <c r="H3" s="10" t="s">
        <v>169</v>
      </c>
      <c r="I3" s="10" t="s">
        <v>170</v>
      </c>
      <c r="J3" s="10" t="s">
        <v>171</v>
      </c>
      <c r="K3" s="10" t="s">
        <v>41</v>
      </c>
      <c r="L3" s="10" t="s">
        <v>15</v>
      </c>
      <c r="M3" s="11"/>
      <c r="N3" s="9" t="s">
        <v>172</v>
      </c>
    </row>
    <row r="4" spans="1:14" s="63" customFormat="1" ht="16.5">
      <c r="A4" s="10">
        <v>3</v>
      </c>
      <c r="B4" s="10" t="s">
        <v>10</v>
      </c>
      <c r="C4" s="10" t="s">
        <v>173</v>
      </c>
      <c r="D4" s="10" t="s">
        <v>174</v>
      </c>
      <c r="E4" s="10" t="s">
        <v>168</v>
      </c>
      <c r="F4" s="11">
        <v>80</v>
      </c>
      <c r="G4" s="11"/>
      <c r="H4" s="10" t="s">
        <v>169</v>
      </c>
      <c r="I4" s="10" t="s">
        <v>170</v>
      </c>
      <c r="J4" s="10" t="s">
        <v>171</v>
      </c>
      <c r="K4" s="10" t="s">
        <v>14</v>
      </c>
      <c r="L4" s="10" t="s">
        <v>15</v>
      </c>
      <c r="M4" s="11"/>
      <c r="N4" s="9" t="s">
        <v>175</v>
      </c>
    </row>
    <row r="5" spans="1:14" ht="16.5">
      <c r="A5" s="10">
        <v>4</v>
      </c>
      <c r="B5" s="10" t="s">
        <v>10</v>
      </c>
      <c r="C5" s="10" t="s">
        <v>20</v>
      </c>
      <c r="D5" s="10" t="s">
        <v>21</v>
      </c>
      <c r="E5" s="10" t="s">
        <v>22</v>
      </c>
      <c r="F5" s="11">
        <v>50</v>
      </c>
      <c r="G5" s="11"/>
      <c r="H5" s="10" t="s">
        <v>176</v>
      </c>
      <c r="I5" s="10" t="s">
        <v>176</v>
      </c>
      <c r="J5" s="10" t="s">
        <v>171</v>
      </c>
      <c r="K5" s="10" t="s">
        <v>23</v>
      </c>
      <c r="L5" s="10" t="s">
        <v>177</v>
      </c>
      <c r="M5" s="11"/>
      <c r="N5" s="12"/>
    </row>
    <row r="6" spans="1:14" ht="16.5">
      <c r="A6" s="10">
        <v>5</v>
      </c>
      <c r="B6" s="10" t="s">
        <v>10</v>
      </c>
      <c r="C6" s="18" t="s">
        <v>178</v>
      </c>
      <c r="D6" s="18" t="s">
        <v>30</v>
      </c>
      <c r="E6" s="10" t="s">
        <v>31</v>
      </c>
      <c r="F6" s="11">
        <v>80</v>
      </c>
      <c r="G6" s="11"/>
      <c r="H6" s="10" t="s">
        <v>169</v>
      </c>
      <c r="I6" s="10" t="s">
        <v>170</v>
      </c>
      <c r="J6" s="10" t="s">
        <v>171</v>
      </c>
      <c r="K6" s="10" t="s">
        <v>179</v>
      </c>
      <c r="L6" s="11">
        <v>503</v>
      </c>
      <c r="M6" s="11"/>
      <c r="N6" s="12"/>
    </row>
    <row r="7" spans="1:14" ht="16.5">
      <c r="A7" s="10">
        <v>6</v>
      </c>
      <c r="B7" s="10" t="s">
        <v>10</v>
      </c>
      <c r="C7" s="18" t="s">
        <v>178</v>
      </c>
      <c r="D7" s="18" t="s">
        <v>32</v>
      </c>
      <c r="E7" s="10" t="s">
        <v>31</v>
      </c>
      <c r="F7" s="11">
        <v>80</v>
      </c>
      <c r="G7" s="11"/>
      <c r="H7" s="10" t="s">
        <v>169</v>
      </c>
      <c r="I7" s="10" t="s">
        <v>170</v>
      </c>
      <c r="J7" s="10" t="s">
        <v>171</v>
      </c>
      <c r="K7" s="10" t="s">
        <v>179</v>
      </c>
      <c r="L7" s="11">
        <v>505</v>
      </c>
      <c r="M7" s="11"/>
      <c r="N7" s="12"/>
    </row>
    <row r="8" spans="1:14" s="63" customFormat="1" ht="16.5">
      <c r="A8" s="10">
        <v>7</v>
      </c>
      <c r="B8" s="10" t="s">
        <v>10</v>
      </c>
      <c r="C8" s="10" t="s">
        <v>35</v>
      </c>
      <c r="D8" s="10" t="s">
        <v>36</v>
      </c>
      <c r="E8" s="10" t="s">
        <v>27</v>
      </c>
      <c r="F8" s="11">
        <v>80</v>
      </c>
      <c r="G8" s="11">
        <v>80</v>
      </c>
      <c r="H8" s="10" t="s">
        <v>169</v>
      </c>
      <c r="I8" s="10" t="s">
        <v>170</v>
      </c>
      <c r="J8" s="10" t="s">
        <v>171</v>
      </c>
      <c r="K8" s="10" t="s">
        <v>180</v>
      </c>
      <c r="L8" s="10">
        <v>406</v>
      </c>
      <c r="M8" s="11"/>
      <c r="N8" s="9"/>
    </row>
    <row r="9" spans="1:14" s="63" customFormat="1" ht="16.5">
      <c r="A9" s="10">
        <v>8</v>
      </c>
      <c r="B9" s="10" t="s">
        <v>10</v>
      </c>
      <c r="C9" s="10" t="s">
        <v>181</v>
      </c>
      <c r="D9" s="10" t="s">
        <v>182</v>
      </c>
      <c r="E9" s="10" t="s">
        <v>183</v>
      </c>
      <c r="F9" s="11">
        <v>80</v>
      </c>
      <c r="G9" s="11"/>
      <c r="H9" s="10" t="s">
        <v>169</v>
      </c>
      <c r="I9" s="10" t="s">
        <v>170</v>
      </c>
      <c r="J9" s="10" t="s">
        <v>171</v>
      </c>
      <c r="K9" s="10" t="s">
        <v>14</v>
      </c>
      <c r="L9" s="10" t="s">
        <v>15</v>
      </c>
      <c r="M9" s="11"/>
      <c r="N9" s="9"/>
    </row>
    <row r="10" spans="1:14" s="63" customFormat="1" ht="16.5">
      <c r="A10" s="10">
        <v>9</v>
      </c>
      <c r="B10" s="10" t="s">
        <v>10</v>
      </c>
      <c r="C10" s="10" t="s">
        <v>184</v>
      </c>
      <c r="D10" s="10" t="s">
        <v>182</v>
      </c>
      <c r="E10" s="10" t="s">
        <v>183</v>
      </c>
      <c r="F10" s="11"/>
      <c r="G10" s="11">
        <v>80</v>
      </c>
      <c r="H10" s="10" t="s">
        <v>169</v>
      </c>
      <c r="I10" s="10" t="s">
        <v>170</v>
      </c>
      <c r="J10" s="10" t="s">
        <v>171</v>
      </c>
      <c r="K10" s="10" t="s">
        <v>14</v>
      </c>
      <c r="L10" s="10" t="s">
        <v>15</v>
      </c>
      <c r="M10" s="11"/>
      <c r="N10" s="9"/>
    </row>
    <row r="11" spans="1:15" s="63" customFormat="1" ht="16.5">
      <c r="A11" s="10">
        <v>10</v>
      </c>
      <c r="B11" s="10" t="s">
        <v>10</v>
      </c>
      <c r="C11" s="10" t="s">
        <v>185</v>
      </c>
      <c r="D11" s="10" t="s">
        <v>186</v>
      </c>
      <c r="E11" s="10" t="s">
        <v>187</v>
      </c>
      <c r="F11" s="11">
        <v>80</v>
      </c>
      <c r="G11" s="11"/>
      <c r="H11" s="10" t="s">
        <v>169</v>
      </c>
      <c r="I11" s="10" t="s">
        <v>170</v>
      </c>
      <c r="J11" s="10" t="s">
        <v>171</v>
      </c>
      <c r="K11" s="10" t="s">
        <v>14</v>
      </c>
      <c r="L11" s="10" t="s">
        <v>15</v>
      </c>
      <c r="M11" s="11"/>
      <c r="N11" s="9"/>
      <c r="O11" s="5"/>
    </row>
    <row r="12" spans="1:14" s="63" customFormat="1" ht="16.5">
      <c r="A12" s="10">
        <v>11</v>
      </c>
      <c r="B12" s="10" t="s">
        <v>10</v>
      </c>
      <c r="C12" s="10" t="s">
        <v>188</v>
      </c>
      <c r="D12" s="10" t="s">
        <v>189</v>
      </c>
      <c r="E12" s="10" t="s">
        <v>190</v>
      </c>
      <c r="F12" s="11">
        <v>80</v>
      </c>
      <c r="G12" s="11">
        <v>80</v>
      </c>
      <c r="H12" s="10" t="s">
        <v>169</v>
      </c>
      <c r="I12" s="10" t="s">
        <v>170</v>
      </c>
      <c r="J12" s="10" t="s">
        <v>171</v>
      </c>
      <c r="K12" s="10" t="s">
        <v>41</v>
      </c>
      <c r="L12" s="10" t="s">
        <v>15</v>
      </c>
      <c r="M12" s="11"/>
      <c r="N12" s="9" t="s">
        <v>191</v>
      </c>
    </row>
    <row r="13" spans="1:14" s="63" customFormat="1" ht="16.5">
      <c r="A13" s="10">
        <v>12</v>
      </c>
      <c r="B13" s="10" t="s">
        <v>10</v>
      </c>
      <c r="C13" s="10" t="s">
        <v>192</v>
      </c>
      <c r="D13" s="10" t="s">
        <v>193</v>
      </c>
      <c r="E13" s="10" t="s">
        <v>190</v>
      </c>
      <c r="F13" s="11">
        <v>80</v>
      </c>
      <c r="G13" s="11">
        <v>80</v>
      </c>
      <c r="H13" s="10" t="s">
        <v>169</v>
      </c>
      <c r="I13" s="10" t="s">
        <v>170</v>
      </c>
      <c r="J13" s="10" t="s">
        <v>171</v>
      </c>
      <c r="K13" s="10" t="s">
        <v>194</v>
      </c>
      <c r="L13" s="10" t="s">
        <v>195</v>
      </c>
      <c r="M13" s="11"/>
      <c r="N13" s="9"/>
    </row>
    <row r="14" spans="1:14" s="63" customFormat="1" ht="16.5">
      <c r="A14" s="10">
        <v>13</v>
      </c>
      <c r="B14" s="10" t="s">
        <v>10</v>
      </c>
      <c r="C14" s="10" t="s">
        <v>196</v>
      </c>
      <c r="D14" s="10" t="s">
        <v>197</v>
      </c>
      <c r="E14" s="10" t="s">
        <v>187</v>
      </c>
      <c r="F14" s="11">
        <v>80</v>
      </c>
      <c r="G14" s="11"/>
      <c r="H14" s="10" t="s">
        <v>169</v>
      </c>
      <c r="I14" s="10" t="s">
        <v>170</v>
      </c>
      <c r="J14" s="10" t="s">
        <v>171</v>
      </c>
      <c r="K14" s="10" t="s">
        <v>14</v>
      </c>
      <c r="L14" s="10" t="s">
        <v>15</v>
      </c>
      <c r="M14" s="11"/>
      <c r="N14" s="9"/>
    </row>
    <row r="15" spans="1:14" s="63" customFormat="1" ht="16.5">
      <c r="A15" s="10">
        <v>14</v>
      </c>
      <c r="B15" s="10" t="s">
        <v>10</v>
      </c>
      <c r="C15" s="10" t="s">
        <v>198</v>
      </c>
      <c r="D15" s="10" t="s">
        <v>199</v>
      </c>
      <c r="E15" s="10" t="s">
        <v>200</v>
      </c>
      <c r="F15" s="11">
        <v>80</v>
      </c>
      <c r="G15" s="11"/>
      <c r="H15" s="10" t="s">
        <v>169</v>
      </c>
      <c r="I15" s="10" t="s">
        <v>170</v>
      </c>
      <c r="J15" s="10" t="s">
        <v>171</v>
      </c>
      <c r="K15" s="10" t="s">
        <v>14</v>
      </c>
      <c r="L15" s="10" t="s">
        <v>15</v>
      </c>
      <c r="M15" s="11"/>
      <c r="N15" s="9"/>
    </row>
    <row r="16" spans="1:14" s="63" customFormat="1" ht="16.5">
      <c r="A16" s="10">
        <v>15</v>
      </c>
      <c r="B16" s="10" t="s">
        <v>10</v>
      </c>
      <c r="C16" s="10" t="s">
        <v>201</v>
      </c>
      <c r="D16" s="10" t="s">
        <v>202</v>
      </c>
      <c r="E16" s="10" t="s">
        <v>200</v>
      </c>
      <c r="F16" s="11">
        <v>80</v>
      </c>
      <c r="G16" s="11"/>
      <c r="H16" s="10" t="s">
        <v>169</v>
      </c>
      <c r="I16" s="10" t="s">
        <v>170</v>
      </c>
      <c r="J16" s="10" t="s">
        <v>171</v>
      </c>
      <c r="K16" s="10" t="s">
        <v>14</v>
      </c>
      <c r="L16" s="10" t="s">
        <v>15</v>
      </c>
      <c r="M16" s="11"/>
      <c r="N16" s="9"/>
    </row>
    <row r="17" spans="1:14" s="63" customFormat="1" ht="16.5">
      <c r="A17" s="10">
        <v>16</v>
      </c>
      <c r="B17" s="10" t="s">
        <v>10</v>
      </c>
      <c r="C17" s="10" t="s">
        <v>203</v>
      </c>
      <c r="D17" s="10" t="s">
        <v>204</v>
      </c>
      <c r="E17" s="10" t="s">
        <v>205</v>
      </c>
      <c r="F17" s="11">
        <v>80</v>
      </c>
      <c r="G17" s="9">
        <v>80</v>
      </c>
      <c r="H17" s="10" t="s">
        <v>169</v>
      </c>
      <c r="I17" s="10" t="s">
        <v>170</v>
      </c>
      <c r="J17" s="10" t="s">
        <v>171</v>
      </c>
      <c r="K17" s="10" t="s">
        <v>179</v>
      </c>
      <c r="L17" s="10">
        <v>507</v>
      </c>
      <c r="M17" s="11"/>
      <c r="N17" s="9"/>
    </row>
    <row r="18" spans="1:14" s="63" customFormat="1" ht="16.5">
      <c r="A18" s="10">
        <v>17</v>
      </c>
      <c r="B18" s="10" t="s">
        <v>10</v>
      </c>
      <c r="C18" s="10" t="s">
        <v>206</v>
      </c>
      <c r="D18" s="9" t="s">
        <v>207</v>
      </c>
      <c r="E18" s="10" t="s">
        <v>79</v>
      </c>
      <c r="F18" s="11">
        <v>80</v>
      </c>
      <c r="G18" s="9">
        <v>80</v>
      </c>
      <c r="H18" s="10" t="s">
        <v>169</v>
      </c>
      <c r="I18" s="10" t="s">
        <v>170</v>
      </c>
      <c r="J18" s="10" t="s">
        <v>171</v>
      </c>
      <c r="K18" s="10" t="s">
        <v>41</v>
      </c>
      <c r="L18" s="10" t="s">
        <v>15</v>
      </c>
      <c r="M18" s="11"/>
      <c r="N18" s="9"/>
    </row>
    <row r="19" spans="1:14" s="63" customFormat="1" ht="16.5">
      <c r="A19" s="10">
        <v>18</v>
      </c>
      <c r="B19" s="10" t="s">
        <v>10</v>
      </c>
      <c r="C19" s="10" t="s">
        <v>208</v>
      </c>
      <c r="D19" s="9" t="s">
        <v>209</v>
      </c>
      <c r="E19" s="10" t="s">
        <v>79</v>
      </c>
      <c r="F19" s="11">
        <v>80</v>
      </c>
      <c r="G19" s="9"/>
      <c r="H19" s="10" t="s">
        <v>169</v>
      </c>
      <c r="I19" s="10" t="s">
        <v>170</v>
      </c>
      <c r="J19" s="10" t="s">
        <v>171</v>
      </c>
      <c r="K19" s="10" t="s">
        <v>41</v>
      </c>
      <c r="L19" s="10" t="s">
        <v>15</v>
      </c>
      <c r="M19" s="11"/>
      <c r="N19" s="9"/>
    </row>
    <row r="20" spans="1:14" s="63" customFormat="1" ht="16.5">
      <c r="A20" s="10">
        <v>19</v>
      </c>
      <c r="B20" s="10" t="s">
        <v>10</v>
      </c>
      <c r="C20" s="10" t="s">
        <v>38</v>
      </c>
      <c r="D20" s="10" t="s">
        <v>39</v>
      </c>
      <c r="E20" s="10" t="s">
        <v>210</v>
      </c>
      <c r="F20" s="11">
        <v>80</v>
      </c>
      <c r="G20" s="11">
        <v>80</v>
      </c>
      <c r="H20" s="10" t="s">
        <v>169</v>
      </c>
      <c r="I20" s="10" t="s">
        <v>170</v>
      </c>
      <c r="J20" s="10" t="s">
        <v>171</v>
      </c>
      <c r="K20" s="10" t="s">
        <v>41</v>
      </c>
      <c r="L20" s="10" t="s">
        <v>15</v>
      </c>
      <c r="M20" s="10"/>
      <c r="N20" s="9"/>
    </row>
    <row r="21" spans="1:14" s="63" customFormat="1" ht="16.5">
      <c r="A21" s="10">
        <v>20</v>
      </c>
      <c r="B21" s="10" t="s">
        <v>10</v>
      </c>
      <c r="C21" s="10" t="s">
        <v>211</v>
      </c>
      <c r="D21" s="10" t="s">
        <v>43</v>
      </c>
      <c r="E21" s="10" t="s">
        <v>210</v>
      </c>
      <c r="F21" s="10">
        <v>80</v>
      </c>
      <c r="G21" s="10"/>
      <c r="H21" s="10" t="s">
        <v>169</v>
      </c>
      <c r="I21" s="10" t="s">
        <v>170</v>
      </c>
      <c r="J21" s="10" t="s">
        <v>171</v>
      </c>
      <c r="K21" s="10" t="s">
        <v>41</v>
      </c>
      <c r="L21" s="10" t="s">
        <v>15</v>
      </c>
      <c r="M21" s="10"/>
      <c r="N21" s="12"/>
    </row>
    <row r="22" spans="1:14" s="63" customFormat="1" ht="16.5">
      <c r="A22" s="10">
        <v>21</v>
      </c>
      <c r="B22" s="10" t="s">
        <v>10</v>
      </c>
      <c r="C22" s="10" t="s">
        <v>212</v>
      </c>
      <c r="D22" s="10" t="s">
        <v>45</v>
      </c>
      <c r="E22" s="10" t="s">
        <v>210</v>
      </c>
      <c r="F22" s="10">
        <v>80</v>
      </c>
      <c r="G22" s="10">
        <v>80</v>
      </c>
      <c r="H22" s="10" t="s">
        <v>169</v>
      </c>
      <c r="I22" s="10" t="s">
        <v>170</v>
      </c>
      <c r="J22" s="10" t="s">
        <v>171</v>
      </c>
      <c r="K22" s="10" t="s">
        <v>41</v>
      </c>
      <c r="L22" s="10" t="s">
        <v>15</v>
      </c>
      <c r="M22" s="10"/>
      <c r="N22" s="12"/>
    </row>
    <row r="23" spans="1:14" ht="16.5">
      <c r="A23" s="10">
        <v>22</v>
      </c>
      <c r="B23" s="10" t="s">
        <v>10</v>
      </c>
      <c r="C23" s="10" t="s">
        <v>47</v>
      </c>
      <c r="D23" s="10" t="s">
        <v>48</v>
      </c>
      <c r="E23" s="10" t="s">
        <v>49</v>
      </c>
      <c r="F23" s="11">
        <v>80</v>
      </c>
      <c r="G23" s="11">
        <v>80</v>
      </c>
      <c r="H23" s="10" t="s">
        <v>169</v>
      </c>
      <c r="I23" s="10" t="s">
        <v>170</v>
      </c>
      <c r="J23" s="10" t="s">
        <v>171</v>
      </c>
      <c r="K23" s="10" t="s">
        <v>14</v>
      </c>
      <c r="L23" s="10" t="s">
        <v>15</v>
      </c>
      <c r="M23" s="11"/>
      <c r="N23" s="12"/>
    </row>
    <row r="24" spans="1:14" ht="16.5">
      <c r="A24" s="10">
        <v>23</v>
      </c>
      <c r="B24" s="10" t="s">
        <v>10</v>
      </c>
      <c r="C24" s="10" t="s">
        <v>213</v>
      </c>
      <c r="D24" s="10" t="s">
        <v>214</v>
      </c>
      <c r="E24" s="10" t="s">
        <v>215</v>
      </c>
      <c r="F24" s="11">
        <v>80</v>
      </c>
      <c r="G24" s="11"/>
      <c r="H24" s="10" t="s">
        <v>169</v>
      </c>
      <c r="I24" s="10" t="s">
        <v>170</v>
      </c>
      <c r="J24" s="10" t="s">
        <v>171</v>
      </c>
      <c r="K24" s="10" t="s">
        <v>14</v>
      </c>
      <c r="L24" s="10" t="s">
        <v>15</v>
      </c>
      <c r="M24" s="11"/>
      <c r="N24" s="12"/>
    </row>
    <row r="25" spans="1:14" ht="16.5">
      <c r="A25" s="10">
        <v>24</v>
      </c>
      <c r="B25" s="10" t="s">
        <v>10</v>
      </c>
      <c r="C25" s="10" t="s">
        <v>216</v>
      </c>
      <c r="D25" s="10" t="s">
        <v>214</v>
      </c>
      <c r="E25" s="10" t="s">
        <v>215</v>
      </c>
      <c r="F25" s="11"/>
      <c r="G25" s="11">
        <v>80</v>
      </c>
      <c r="H25" s="10" t="s">
        <v>169</v>
      </c>
      <c r="I25" s="10" t="s">
        <v>170</v>
      </c>
      <c r="J25" s="10" t="s">
        <v>171</v>
      </c>
      <c r="K25" s="10" t="s">
        <v>14</v>
      </c>
      <c r="L25" s="10" t="s">
        <v>15</v>
      </c>
      <c r="M25" s="11"/>
      <c r="N25" s="12"/>
    </row>
    <row r="26" spans="1:14" ht="16.5">
      <c r="A26" s="10">
        <v>25</v>
      </c>
      <c r="B26" s="10" t="s">
        <v>10</v>
      </c>
      <c r="C26" s="10" t="s">
        <v>217</v>
      </c>
      <c r="D26" s="10" t="s">
        <v>218</v>
      </c>
      <c r="E26" s="10" t="s">
        <v>106</v>
      </c>
      <c r="F26" s="11">
        <v>40</v>
      </c>
      <c r="G26" s="11">
        <v>40</v>
      </c>
      <c r="H26" s="10" t="s">
        <v>176</v>
      </c>
      <c r="I26" s="10" t="s">
        <v>176</v>
      </c>
      <c r="J26" s="10" t="s">
        <v>171</v>
      </c>
      <c r="K26" s="10" t="s">
        <v>219</v>
      </c>
      <c r="L26" s="10" t="s">
        <v>220</v>
      </c>
      <c r="M26" s="11"/>
      <c r="N26" s="12"/>
    </row>
    <row r="27" spans="1:14" ht="16.5">
      <c r="A27" s="10">
        <v>26</v>
      </c>
      <c r="B27" s="10" t="s">
        <v>10</v>
      </c>
      <c r="C27" s="10" t="s">
        <v>221</v>
      </c>
      <c r="D27" s="10" t="s">
        <v>111</v>
      </c>
      <c r="E27" s="10" t="s">
        <v>112</v>
      </c>
      <c r="F27" s="11">
        <v>80</v>
      </c>
      <c r="G27" s="11"/>
      <c r="H27" s="10" t="s">
        <v>169</v>
      </c>
      <c r="I27" s="10" t="s">
        <v>170</v>
      </c>
      <c r="J27" s="10" t="s">
        <v>171</v>
      </c>
      <c r="K27" s="10" t="s">
        <v>14</v>
      </c>
      <c r="L27" s="10" t="s">
        <v>15</v>
      </c>
      <c r="M27" s="11"/>
      <c r="N27" s="9"/>
    </row>
    <row r="28" spans="1:14" ht="16.5">
      <c r="A28" s="10">
        <v>27</v>
      </c>
      <c r="B28" s="10" t="s">
        <v>10</v>
      </c>
      <c r="C28" s="10" t="s">
        <v>222</v>
      </c>
      <c r="D28" s="10" t="s">
        <v>223</v>
      </c>
      <c r="E28" s="10" t="s">
        <v>106</v>
      </c>
      <c r="F28" s="11">
        <v>80</v>
      </c>
      <c r="G28" s="11">
        <v>80</v>
      </c>
      <c r="H28" s="10" t="s">
        <v>169</v>
      </c>
      <c r="I28" s="10" t="s">
        <v>170</v>
      </c>
      <c r="J28" s="10" t="s">
        <v>171</v>
      </c>
      <c r="K28" s="10" t="s">
        <v>14</v>
      </c>
      <c r="L28" s="10" t="s">
        <v>15</v>
      </c>
      <c r="M28" s="11"/>
      <c r="N28" s="12"/>
    </row>
    <row r="29" spans="1:14" ht="16.5">
      <c r="A29" s="10">
        <v>28</v>
      </c>
      <c r="B29" s="10" t="s">
        <v>10</v>
      </c>
      <c r="C29" s="10" t="s">
        <v>77</v>
      </c>
      <c r="D29" s="10" t="s">
        <v>78</v>
      </c>
      <c r="E29" s="10" t="s">
        <v>79</v>
      </c>
      <c r="F29" s="11">
        <v>80</v>
      </c>
      <c r="G29" s="11">
        <v>80</v>
      </c>
      <c r="H29" s="10" t="s">
        <v>169</v>
      </c>
      <c r="I29" s="10" t="s">
        <v>170</v>
      </c>
      <c r="J29" s="10" t="s">
        <v>171</v>
      </c>
      <c r="K29" s="10" t="s">
        <v>14</v>
      </c>
      <c r="L29" s="10" t="s">
        <v>15</v>
      </c>
      <c r="M29" s="11"/>
      <c r="N29" s="12"/>
    </row>
    <row r="30" spans="1:14" ht="16.5">
      <c r="A30" s="10">
        <v>29</v>
      </c>
      <c r="B30" s="10" t="s">
        <v>10</v>
      </c>
      <c r="C30" s="10" t="s">
        <v>224</v>
      </c>
      <c r="D30" s="10" t="s">
        <v>225</v>
      </c>
      <c r="E30" s="10" t="s">
        <v>226</v>
      </c>
      <c r="F30" s="11">
        <v>50</v>
      </c>
      <c r="G30" s="11">
        <v>50</v>
      </c>
      <c r="H30" s="10" t="s">
        <v>176</v>
      </c>
      <c r="I30" s="10" t="s">
        <v>176</v>
      </c>
      <c r="J30" s="10" t="s">
        <v>171</v>
      </c>
      <c r="K30" s="10" t="s">
        <v>94</v>
      </c>
      <c r="L30" s="10">
        <v>408</v>
      </c>
      <c r="M30" s="11"/>
      <c r="N30" s="9" t="s">
        <v>227</v>
      </c>
    </row>
    <row r="31" spans="1:14" ht="16.5">
      <c r="A31" s="10">
        <v>30</v>
      </c>
      <c r="B31" s="10" t="s">
        <v>10</v>
      </c>
      <c r="C31" s="10" t="s">
        <v>72</v>
      </c>
      <c r="D31" s="10" t="s">
        <v>73</v>
      </c>
      <c r="E31" s="10" t="s">
        <v>226</v>
      </c>
      <c r="F31" s="11">
        <v>60</v>
      </c>
      <c r="G31" s="11">
        <v>60</v>
      </c>
      <c r="H31" s="10" t="s">
        <v>169</v>
      </c>
      <c r="I31" s="10" t="s">
        <v>170</v>
      </c>
      <c r="J31" s="10" t="s">
        <v>171</v>
      </c>
      <c r="K31" s="10" t="s">
        <v>14</v>
      </c>
      <c r="L31" s="10" t="s">
        <v>15</v>
      </c>
      <c r="M31" s="11"/>
      <c r="N31" s="12"/>
    </row>
    <row r="32" spans="1:14" ht="16.5">
      <c r="A32" s="10">
        <v>31</v>
      </c>
      <c r="B32" s="10" t="s">
        <v>10</v>
      </c>
      <c r="C32" s="10" t="s">
        <v>87</v>
      </c>
      <c r="D32" s="10" t="s">
        <v>88</v>
      </c>
      <c r="E32" s="10" t="s">
        <v>200</v>
      </c>
      <c r="F32" s="11">
        <v>80</v>
      </c>
      <c r="G32" s="11"/>
      <c r="H32" s="10" t="s">
        <v>169</v>
      </c>
      <c r="I32" s="10" t="s">
        <v>170</v>
      </c>
      <c r="J32" s="10" t="s">
        <v>171</v>
      </c>
      <c r="K32" s="10" t="s">
        <v>14</v>
      </c>
      <c r="L32" s="10" t="s">
        <v>15</v>
      </c>
      <c r="M32" s="11"/>
      <c r="N32" s="12"/>
    </row>
    <row r="33" spans="1:14" ht="16.5">
      <c r="A33" s="10">
        <v>32</v>
      </c>
      <c r="B33" s="10" t="s">
        <v>10</v>
      </c>
      <c r="C33" s="9" t="s">
        <v>228</v>
      </c>
      <c r="D33" s="9" t="s">
        <v>229</v>
      </c>
      <c r="E33" s="9" t="s">
        <v>230</v>
      </c>
      <c r="F33" s="12">
        <v>40</v>
      </c>
      <c r="G33" s="12"/>
      <c r="H33" s="10" t="s">
        <v>176</v>
      </c>
      <c r="I33" s="10" t="s">
        <v>176</v>
      </c>
      <c r="J33" s="10" t="s">
        <v>171</v>
      </c>
      <c r="K33" s="9" t="s">
        <v>231</v>
      </c>
      <c r="L33" s="9">
        <v>501</v>
      </c>
      <c r="M33" s="12"/>
      <c r="N33" s="9"/>
    </row>
    <row r="34" spans="1:14" ht="16.5">
      <c r="A34" s="10">
        <v>33</v>
      </c>
      <c r="B34" s="10" t="s">
        <v>10</v>
      </c>
      <c r="C34" s="9" t="s">
        <v>92</v>
      </c>
      <c r="D34" s="9" t="s">
        <v>93</v>
      </c>
      <c r="E34" s="9" t="s">
        <v>226</v>
      </c>
      <c r="F34" s="12">
        <v>40</v>
      </c>
      <c r="G34" s="12"/>
      <c r="H34" s="10" t="s">
        <v>176</v>
      </c>
      <c r="I34" s="10" t="s">
        <v>176</v>
      </c>
      <c r="J34" s="10" t="s">
        <v>171</v>
      </c>
      <c r="K34" s="9" t="s">
        <v>94</v>
      </c>
      <c r="L34" s="9"/>
      <c r="M34" s="12"/>
      <c r="N34" s="9" t="s">
        <v>232</v>
      </c>
    </row>
    <row r="35" spans="1:14" ht="16.5">
      <c r="A35" s="10">
        <v>34</v>
      </c>
      <c r="B35" s="10" t="s">
        <v>10</v>
      </c>
      <c r="C35" s="9" t="s">
        <v>233</v>
      </c>
      <c r="D35" s="9" t="s">
        <v>234</v>
      </c>
      <c r="E35" s="9" t="s">
        <v>235</v>
      </c>
      <c r="F35" s="12">
        <v>60</v>
      </c>
      <c r="G35" s="12"/>
      <c r="H35" s="10" t="s">
        <v>169</v>
      </c>
      <c r="I35" s="10" t="s">
        <v>169</v>
      </c>
      <c r="J35" s="10" t="s">
        <v>171</v>
      </c>
      <c r="K35" s="9" t="s">
        <v>14</v>
      </c>
      <c r="L35" s="9" t="s">
        <v>15</v>
      </c>
      <c r="M35" s="12"/>
      <c r="N35" s="9"/>
    </row>
    <row r="36" spans="1:14" ht="16.5">
      <c r="A36" s="10">
        <v>35</v>
      </c>
      <c r="B36" s="10" t="s">
        <v>109</v>
      </c>
      <c r="C36" s="10" t="s">
        <v>236</v>
      </c>
      <c r="D36" s="10" t="s">
        <v>237</v>
      </c>
      <c r="E36" s="10" t="s">
        <v>226</v>
      </c>
      <c r="F36" s="11">
        <v>80</v>
      </c>
      <c r="G36" s="11">
        <v>80</v>
      </c>
      <c r="H36" s="10" t="s">
        <v>169</v>
      </c>
      <c r="I36" s="10" t="s">
        <v>170</v>
      </c>
      <c r="J36" s="10" t="s">
        <v>171</v>
      </c>
      <c r="K36" s="10" t="s">
        <v>14</v>
      </c>
      <c r="L36" s="10" t="s">
        <v>15</v>
      </c>
      <c r="M36" s="11"/>
      <c r="N36" s="12"/>
    </row>
    <row r="37" spans="1:14" ht="16.5">
      <c r="A37" s="10">
        <v>36</v>
      </c>
      <c r="B37" s="10" t="s">
        <v>109</v>
      </c>
      <c r="C37" s="18" t="s">
        <v>238</v>
      </c>
      <c r="D37" s="18" t="s">
        <v>116</v>
      </c>
      <c r="E37" s="10" t="s">
        <v>54</v>
      </c>
      <c r="F37" s="10">
        <v>80</v>
      </c>
      <c r="G37" s="10"/>
      <c r="H37" s="10" t="s">
        <v>169</v>
      </c>
      <c r="I37" s="10" t="s">
        <v>170</v>
      </c>
      <c r="J37" s="10" t="s">
        <v>171</v>
      </c>
      <c r="K37" s="10" t="s">
        <v>14</v>
      </c>
      <c r="L37" s="10" t="s">
        <v>15</v>
      </c>
      <c r="M37" s="11"/>
      <c r="N37" s="12"/>
    </row>
    <row r="38" spans="1:14" ht="16.5">
      <c r="A38" s="10">
        <v>37</v>
      </c>
      <c r="B38" s="10" t="s">
        <v>109</v>
      </c>
      <c r="C38" s="18" t="s">
        <v>239</v>
      </c>
      <c r="D38" s="18" t="s">
        <v>240</v>
      </c>
      <c r="E38" s="10" t="s">
        <v>98</v>
      </c>
      <c r="F38" s="10">
        <v>80</v>
      </c>
      <c r="G38" s="10">
        <v>80</v>
      </c>
      <c r="H38" s="10" t="s">
        <v>169</v>
      </c>
      <c r="I38" s="10" t="s">
        <v>170</v>
      </c>
      <c r="J38" s="10" t="s">
        <v>171</v>
      </c>
      <c r="K38" s="10" t="s">
        <v>14</v>
      </c>
      <c r="L38" s="10" t="s">
        <v>15</v>
      </c>
      <c r="M38" s="11"/>
      <c r="N38" s="12"/>
    </row>
    <row r="39" spans="1:14" ht="16.5">
      <c r="A39" s="10">
        <v>38</v>
      </c>
      <c r="B39" s="10" t="s">
        <v>109</v>
      </c>
      <c r="C39" s="18" t="s">
        <v>241</v>
      </c>
      <c r="D39" s="18" t="s">
        <v>242</v>
      </c>
      <c r="E39" s="10" t="s">
        <v>84</v>
      </c>
      <c r="F39" s="10">
        <v>80</v>
      </c>
      <c r="G39" s="10">
        <v>80</v>
      </c>
      <c r="H39" s="10" t="s">
        <v>169</v>
      </c>
      <c r="I39" s="10" t="s">
        <v>170</v>
      </c>
      <c r="J39" s="10" t="s">
        <v>171</v>
      </c>
      <c r="K39" s="10" t="s">
        <v>14</v>
      </c>
      <c r="L39" s="10" t="s">
        <v>15</v>
      </c>
      <c r="M39" s="11"/>
      <c r="N39" s="12"/>
    </row>
    <row r="40" spans="1:14" ht="16.5">
      <c r="A40" s="10">
        <v>39</v>
      </c>
      <c r="B40" s="10" t="s">
        <v>109</v>
      </c>
      <c r="C40" s="18" t="s">
        <v>243</v>
      </c>
      <c r="D40" s="18" t="s">
        <v>244</v>
      </c>
      <c r="E40" s="10" t="s">
        <v>79</v>
      </c>
      <c r="F40" s="10">
        <v>40</v>
      </c>
      <c r="G40" s="10">
        <v>40</v>
      </c>
      <c r="H40" s="10" t="s">
        <v>169</v>
      </c>
      <c r="I40" s="10" t="s">
        <v>170</v>
      </c>
      <c r="J40" s="10" t="s">
        <v>171</v>
      </c>
      <c r="K40" s="10" t="s">
        <v>245</v>
      </c>
      <c r="L40" s="10">
        <v>405</v>
      </c>
      <c r="M40" s="11"/>
      <c r="N40" s="9" t="s">
        <v>246</v>
      </c>
    </row>
    <row r="41" spans="1:14" s="5" customFormat="1" ht="16.5">
      <c r="A41" s="10">
        <v>40</v>
      </c>
      <c r="B41" s="10" t="s">
        <v>109</v>
      </c>
      <c r="C41" s="10" t="s">
        <v>247</v>
      </c>
      <c r="D41" s="18" t="s">
        <v>118</v>
      </c>
      <c r="E41" s="27" t="s">
        <v>98</v>
      </c>
      <c r="F41" s="11">
        <v>60</v>
      </c>
      <c r="G41" s="11">
        <v>60</v>
      </c>
      <c r="H41" s="10" t="s">
        <v>169</v>
      </c>
      <c r="I41" s="10" t="s">
        <v>248</v>
      </c>
      <c r="J41" s="10" t="s">
        <v>171</v>
      </c>
      <c r="K41" s="10" t="s">
        <v>14</v>
      </c>
      <c r="L41" s="10" t="s">
        <v>15</v>
      </c>
      <c r="M41" s="11"/>
      <c r="N41" s="12"/>
    </row>
    <row r="42" spans="1:14" ht="16.5">
      <c r="A42" s="10">
        <v>41</v>
      </c>
      <c r="B42" s="10" t="s">
        <v>109</v>
      </c>
      <c r="C42" s="10" t="s">
        <v>119</v>
      </c>
      <c r="D42" s="10" t="s">
        <v>120</v>
      </c>
      <c r="E42" s="10" t="s">
        <v>76</v>
      </c>
      <c r="F42" s="10">
        <v>80</v>
      </c>
      <c r="G42" s="10">
        <v>80</v>
      </c>
      <c r="H42" s="10" t="s">
        <v>169</v>
      </c>
      <c r="I42" s="10" t="s">
        <v>170</v>
      </c>
      <c r="J42" s="10" t="s">
        <v>171</v>
      </c>
      <c r="K42" s="10" t="s">
        <v>14</v>
      </c>
      <c r="L42" s="10" t="s">
        <v>15</v>
      </c>
      <c r="M42" s="10"/>
      <c r="N42" s="12"/>
    </row>
    <row r="43" spans="1:14" ht="16.5">
      <c r="A43" s="10">
        <v>42</v>
      </c>
      <c r="B43" s="10" t="s">
        <v>109</v>
      </c>
      <c r="C43" s="10" t="s">
        <v>249</v>
      </c>
      <c r="D43" s="10" t="s">
        <v>250</v>
      </c>
      <c r="E43" s="10" t="s">
        <v>210</v>
      </c>
      <c r="F43" s="10">
        <v>80</v>
      </c>
      <c r="G43" s="10"/>
      <c r="H43" s="10" t="s">
        <v>169</v>
      </c>
      <c r="I43" s="10" t="s">
        <v>170</v>
      </c>
      <c r="J43" s="10" t="s">
        <v>171</v>
      </c>
      <c r="K43" s="10" t="s">
        <v>41</v>
      </c>
      <c r="L43" s="10" t="s">
        <v>15</v>
      </c>
      <c r="M43" s="10"/>
      <c r="N43" s="12"/>
    </row>
    <row r="44" spans="1:14" ht="16.5">
      <c r="A44" s="10">
        <v>43</v>
      </c>
      <c r="B44" s="10" t="s">
        <v>109</v>
      </c>
      <c r="C44" s="10" t="s">
        <v>134</v>
      </c>
      <c r="D44" s="10" t="s">
        <v>135</v>
      </c>
      <c r="E44" s="10" t="s">
        <v>84</v>
      </c>
      <c r="F44" s="10">
        <v>80</v>
      </c>
      <c r="G44" s="10">
        <v>80</v>
      </c>
      <c r="H44" s="10" t="s">
        <v>169</v>
      </c>
      <c r="I44" s="10" t="s">
        <v>170</v>
      </c>
      <c r="J44" s="10" t="s">
        <v>171</v>
      </c>
      <c r="K44" s="10" t="s">
        <v>14</v>
      </c>
      <c r="L44" s="10" t="s">
        <v>15</v>
      </c>
      <c r="M44" s="10"/>
      <c r="N44" s="12"/>
    </row>
    <row r="45" spans="1:14" ht="16.5">
      <c r="A45" s="10">
        <v>44</v>
      </c>
      <c r="B45" s="10" t="s">
        <v>109</v>
      </c>
      <c r="C45" s="10" t="s">
        <v>136</v>
      </c>
      <c r="D45" s="10" t="s">
        <v>137</v>
      </c>
      <c r="E45" s="10" t="s">
        <v>84</v>
      </c>
      <c r="F45" s="10">
        <v>80</v>
      </c>
      <c r="G45" s="10">
        <v>80</v>
      </c>
      <c r="H45" s="10" t="s">
        <v>169</v>
      </c>
      <c r="I45" s="10" t="s">
        <v>170</v>
      </c>
      <c r="J45" s="10" t="s">
        <v>171</v>
      </c>
      <c r="K45" s="10" t="s">
        <v>14</v>
      </c>
      <c r="L45" s="10" t="s">
        <v>15</v>
      </c>
      <c r="M45" s="10"/>
      <c r="N45" s="12"/>
    </row>
    <row r="46" spans="1:14" ht="16.5">
      <c r="A46" s="10">
        <v>45</v>
      </c>
      <c r="B46" s="10" t="s">
        <v>109</v>
      </c>
      <c r="C46" s="10" t="s">
        <v>138</v>
      </c>
      <c r="D46" s="10" t="s">
        <v>139</v>
      </c>
      <c r="E46" s="10" t="s">
        <v>140</v>
      </c>
      <c r="F46" s="10">
        <v>60</v>
      </c>
      <c r="G46" s="10">
        <v>60</v>
      </c>
      <c r="H46" s="10" t="s">
        <v>169</v>
      </c>
      <c r="I46" s="10" t="s">
        <v>248</v>
      </c>
      <c r="J46" s="10" t="s">
        <v>171</v>
      </c>
      <c r="K46" s="10" t="s">
        <v>179</v>
      </c>
      <c r="L46" s="10" t="s">
        <v>251</v>
      </c>
      <c r="M46" s="10"/>
      <c r="N46" s="9" t="s">
        <v>252</v>
      </c>
    </row>
    <row r="47" spans="1:14" ht="16.5">
      <c r="A47" s="10">
        <v>46</v>
      </c>
      <c r="B47" s="10" t="s">
        <v>109</v>
      </c>
      <c r="C47" s="10" t="s">
        <v>141</v>
      </c>
      <c r="D47" s="10" t="s">
        <v>142</v>
      </c>
      <c r="E47" s="10" t="s">
        <v>200</v>
      </c>
      <c r="F47" s="10">
        <v>80</v>
      </c>
      <c r="G47" s="10">
        <v>80</v>
      </c>
      <c r="H47" s="10" t="s">
        <v>169</v>
      </c>
      <c r="I47" s="10" t="s">
        <v>170</v>
      </c>
      <c r="J47" s="10" t="s">
        <v>171</v>
      </c>
      <c r="K47" s="10" t="s">
        <v>14</v>
      </c>
      <c r="L47" s="10" t="s">
        <v>15</v>
      </c>
      <c r="M47" s="10"/>
      <c r="N47" s="12"/>
    </row>
    <row r="48" spans="1:14" s="4" customFormat="1" ht="16.5">
      <c r="A48" s="48">
        <v>47</v>
      </c>
      <c r="B48" s="64" t="s">
        <v>109</v>
      </c>
      <c r="C48" s="65" t="s">
        <v>253</v>
      </c>
      <c r="D48" s="65" t="s">
        <v>254</v>
      </c>
      <c r="E48" s="65" t="s">
        <v>84</v>
      </c>
      <c r="F48" s="66">
        <v>40</v>
      </c>
      <c r="G48" s="66">
        <v>40</v>
      </c>
      <c r="H48" s="64" t="s">
        <v>176</v>
      </c>
      <c r="I48" s="64" t="s">
        <v>176</v>
      </c>
      <c r="J48" s="48" t="s">
        <v>171</v>
      </c>
      <c r="K48" s="65" t="s">
        <v>219</v>
      </c>
      <c r="L48" s="65" t="s">
        <v>255</v>
      </c>
      <c r="M48" s="66"/>
      <c r="N48" s="65" t="s">
        <v>256</v>
      </c>
    </row>
    <row r="49" spans="1:14" ht="16.5">
      <c r="A49" s="10">
        <v>48</v>
      </c>
      <c r="B49" s="67" t="s">
        <v>109</v>
      </c>
      <c r="C49" s="68" t="s">
        <v>257</v>
      </c>
      <c r="D49" s="68" t="s">
        <v>258</v>
      </c>
      <c r="E49" s="68" t="s">
        <v>84</v>
      </c>
      <c r="F49" s="69"/>
      <c r="G49" s="69">
        <v>80</v>
      </c>
      <c r="H49" s="68" t="s">
        <v>169</v>
      </c>
      <c r="I49" s="68" t="s">
        <v>170</v>
      </c>
      <c r="J49" s="10" t="s">
        <v>171</v>
      </c>
      <c r="K49" s="9" t="s">
        <v>14</v>
      </c>
      <c r="L49" s="9" t="s">
        <v>15</v>
      </c>
      <c r="M49" s="12"/>
      <c r="N49" s="68"/>
    </row>
    <row r="50" spans="1:14" ht="15" customHeight="1">
      <c r="A50" s="10">
        <v>49</v>
      </c>
      <c r="B50" s="10" t="s">
        <v>109</v>
      </c>
      <c r="C50" s="9" t="s">
        <v>259</v>
      </c>
      <c r="D50" s="9" t="s">
        <v>260</v>
      </c>
      <c r="E50" s="9" t="s">
        <v>261</v>
      </c>
      <c r="F50" s="12">
        <v>80</v>
      </c>
      <c r="G50" s="12">
        <v>80</v>
      </c>
      <c r="H50" s="9" t="s">
        <v>169</v>
      </c>
      <c r="I50" s="9" t="s">
        <v>170</v>
      </c>
      <c r="J50" s="10" t="s">
        <v>171</v>
      </c>
      <c r="K50" s="9" t="s">
        <v>14</v>
      </c>
      <c r="L50" s="9" t="s">
        <v>15</v>
      </c>
      <c r="M50" s="16"/>
      <c r="N50" s="9"/>
    </row>
    <row r="51" spans="1:14" ht="16.5">
      <c r="A51" s="10">
        <v>50</v>
      </c>
      <c r="B51" s="10" t="s">
        <v>109</v>
      </c>
      <c r="C51" s="10" t="s">
        <v>132</v>
      </c>
      <c r="D51" s="10"/>
      <c r="E51" s="9" t="s">
        <v>262</v>
      </c>
      <c r="F51" s="16"/>
      <c r="G51" s="12"/>
      <c r="H51" s="9" t="s">
        <v>169</v>
      </c>
      <c r="I51" s="9" t="s">
        <v>170</v>
      </c>
      <c r="J51" s="10" t="s">
        <v>171</v>
      </c>
      <c r="K51" s="9"/>
      <c r="L51" s="9"/>
      <c r="M51" s="9" t="s">
        <v>37</v>
      </c>
      <c r="N51" s="12" t="s">
        <v>263</v>
      </c>
    </row>
    <row r="52" spans="1:14" ht="16.5">
      <c r="A52" s="10">
        <v>51</v>
      </c>
      <c r="B52" s="10" t="s">
        <v>109</v>
      </c>
      <c r="C52" s="9" t="s">
        <v>264</v>
      </c>
      <c r="D52" s="12"/>
      <c r="E52" s="9" t="s">
        <v>262</v>
      </c>
      <c r="F52" s="16"/>
      <c r="G52" s="12"/>
      <c r="H52" s="9" t="s">
        <v>169</v>
      </c>
      <c r="I52" s="9" t="s">
        <v>170</v>
      </c>
      <c r="J52" s="9" t="s">
        <v>265</v>
      </c>
      <c r="K52" s="12"/>
      <c r="L52" s="12"/>
      <c r="M52" s="9" t="s">
        <v>37</v>
      </c>
      <c r="N52" s="12" t="s">
        <v>266</v>
      </c>
    </row>
    <row r="53" spans="1:14" ht="16.5">
      <c r="A53" s="10">
        <v>52</v>
      </c>
      <c r="B53" s="10" t="s">
        <v>109</v>
      </c>
      <c r="C53" s="9" t="s">
        <v>150</v>
      </c>
      <c r="D53" s="12"/>
      <c r="E53" s="9" t="s">
        <v>262</v>
      </c>
      <c r="F53" s="16"/>
      <c r="G53" s="12"/>
      <c r="H53" s="9" t="s">
        <v>169</v>
      </c>
      <c r="I53" s="9" t="s">
        <v>170</v>
      </c>
      <c r="J53" s="9" t="s">
        <v>265</v>
      </c>
      <c r="K53" s="12"/>
      <c r="L53" s="12"/>
      <c r="M53" s="9" t="s">
        <v>37</v>
      </c>
      <c r="N53" s="12" t="s">
        <v>266</v>
      </c>
    </row>
    <row r="54" spans="1:14" ht="16.5">
      <c r="A54" s="10">
        <v>53</v>
      </c>
      <c r="B54" s="10" t="s">
        <v>109</v>
      </c>
      <c r="C54" s="9" t="s">
        <v>267</v>
      </c>
      <c r="D54" s="12"/>
      <c r="E54" s="9" t="s">
        <v>262</v>
      </c>
      <c r="F54" s="16"/>
      <c r="G54" s="12"/>
      <c r="H54" s="9" t="s">
        <v>169</v>
      </c>
      <c r="I54" s="9" t="s">
        <v>170</v>
      </c>
      <c r="J54" s="9" t="s">
        <v>265</v>
      </c>
      <c r="K54" s="12"/>
      <c r="L54" s="12"/>
      <c r="M54" s="9" t="s">
        <v>37</v>
      </c>
      <c r="N54" s="12" t="s">
        <v>266</v>
      </c>
    </row>
    <row r="55" spans="1:14" ht="16.5">
      <c r="A55" s="10">
        <v>54</v>
      </c>
      <c r="B55" s="9" t="s">
        <v>268</v>
      </c>
      <c r="C55" s="9" t="s">
        <v>269</v>
      </c>
      <c r="D55" s="12"/>
      <c r="E55" s="9" t="s">
        <v>262</v>
      </c>
      <c r="F55" s="16"/>
      <c r="G55" s="12"/>
      <c r="H55" s="9" t="s">
        <v>169</v>
      </c>
      <c r="I55" s="9" t="s">
        <v>170</v>
      </c>
      <c r="J55" s="10" t="s">
        <v>270</v>
      </c>
      <c r="K55" s="12"/>
      <c r="L55" s="12"/>
      <c r="M55" s="9" t="s">
        <v>37</v>
      </c>
      <c r="N55" s="12" t="s">
        <v>266</v>
      </c>
    </row>
    <row r="56" spans="1:14" ht="16.5">
      <c r="A56" s="10">
        <v>55</v>
      </c>
      <c r="B56" s="9" t="s">
        <v>268</v>
      </c>
      <c r="C56" s="9" t="s">
        <v>271</v>
      </c>
      <c r="D56" s="12"/>
      <c r="E56" s="9" t="s">
        <v>262</v>
      </c>
      <c r="F56" s="16"/>
      <c r="G56" s="12"/>
      <c r="H56" s="9" t="s">
        <v>169</v>
      </c>
      <c r="I56" s="9" t="s">
        <v>170</v>
      </c>
      <c r="J56" s="10" t="s">
        <v>270</v>
      </c>
      <c r="K56" s="12"/>
      <c r="L56" s="12"/>
      <c r="M56" s="9" t="s">
        <v>37</v>
      </c>
      <c r="N56" s="12" t="s">
        <v>266</v>
      </c>
    </row>
    <row r="57" spans="1:14" ht="16.5">
      <c r="A57" s="10">
        <v>56</v>
      </c>
      <c r="B57" s="9" t="s">
        <v>272</v>
      </c>
      <c r="C57" s="9" t="s">
        <v>273</v>
      </c>
      <c r="D57" s="12"/>
      <c r="E57" s="9" t="s">
        <v>262</v>
      </c>
      <c r="F57" s="16"/>
      <c r="G57" s="12"/>
      <c r="H57" s="9" t="s">
        <v>169</v>
      </c>
      <c r="I57" s="9" t="s">
        <v>170</v>
      </c>
      <c r="J57" s="10" t="s">
        <v>270</v>
      </c>
      <c r="K57" s="12"/>
      <c r="L57" s="12"/>
      <c r="M57" s="9" t="s">
        <v>37</v>
      </c>
      <c r="N57" s="12" t="s">
        <v>266</v>
      </c>
    </row>
    <row r="58" spans="1:14" ht="16.5">
      <c r="A58" s="10">
        <v>57</v>
      </c>
      <c r="B58" s="9" t="s">
        <v>272</v>
      </c>
      <c r="C58" s="9" t="s">
        <v>274</v>
      </c>
      <c r="D58" s="12"/>
      <c r="E58" s="9" t="s">
        <v>262</v>
      </c>
      <c r="F58" s="16"/>
      <c r="G58" s="12"/>
      <c r="H58" s="9" t="s">
        <v>169</v>
      </c>
      <c r="I58" s="9" t="s">
        <v>170</v>
      </c>
      <c r="J58" s="10" t="s">
        <v>270</v>
      </c>
      <c r="K58" s="12"/>
      <c r="L58" s="12"/>
      <c r="M58" s="9" t="s">
        <v>37</v>
      </c>
      <c r="N58" s="12" t="s">
        <v>266</v>
      </c>
    </row>
    <row r="59" spans="1:14" ht="16.5">
      <c r="A59" s="70"/>
      <c r="B59" s="70"/>
      <c r="C59" s="70"/>
      <c r="D59" s="71"/>
      <c r="E59" s="70"/>
      <c r="G59" s="71"/>
      <c r="H59" s="70"/>
      <c r="I59" s="70"/>
      <c r="J59" s="70"/>
      <c r="K59" s="71"/>
      <c r="L59" s="71"/>
      <c r="M59" s="70"/>
      <c r="N59" s="71"/>
    </row>
    <row r="60" spans="6:7" ht="14.25">
      <c r="F60" s="5">
        <f>SUM(F2:F58)</f>
        <v>3340</v>
      </c>
      <c r="G60" s="5">
        <f>SUM(G2:G58)</f>
        <v>2030</v>
      </c>
    </row>
  </sheetData>
  <sheetProtection/>
  <printOptions/>
  <pageMargins left="0.2" right="0.35" top="0.51" bottom="0.35" header="0.51" footer="0.16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SheetLayoutView="100" workbookViewId="0" topLeftCell="A3">
      <selection activeCell="A3" sqref="A3:A99"/>
    </sheetView>
  </sheetViews>
  <sheetFormatPr defaultColWidth="9.00390625" defaultRowHeight="14.25"/>
  <cols>
    <col min="1" max="1" width="5.50390625" style="0" customWidth="1"/>
    <col min="2" max="2" width="27.625" style="0" customWidth="1"/>
    <col min="3" max="3" width="32.75390625" style="0" customWidth="1"/>
    <col min="4" max="4" width="11.25390625" style="0" customWidth="1"/>
    <col min="5" max="5" width="24.875" style="0" customWidth="1"/>
    <col min="6" max="6" width="8.375" style="0" customWidth="1"/>
    <col min="7" max="7" width="7.75390625" style="0" customWidth="1"/>
    <col min="8" max="8" width="9.00390625" style="0" customWidth="1"/>
    <col min="9" max="9" width="13.75390625" style="0" customWidth="1"/>
    <col min="10" max="10" width="44.625" style="0" customWidth="1"/>
  </cols>
  <sheetData>
    <row r="1" spans="1:10" ht="22.5">
      <c r="A1" s="57" t="s">
        <v>275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6.5">
      <c r="A2" s="21" t="s">
        <v>164</v>
      </c>
      <c r="B2" s="21" t="s">
        <v>0</v>
      </c>
      <c r="C2" s="21" t="s">
        <v>276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1</v>
      </c>
      <c r="I2" s="21" t="s">
        <v>165</v>
      </c>
      <c r="J2" s="21" t="s">
        <v>167</v>
      </c>
    </row>
    <row r="3" spans="1:10" s="4" customFormat="1" ht="16.5">
      <c r="A3" s="21">
        <v>1</v>
      </c>
      <c r="B3" s="21" t="s">
        <v>277</v>
      </c>
      <c r="C3" s="21" t="s">
        <v>278</v>
      </c>
      <c r="D3" s="21" t="s">
        <v>279</v>
      </c>
      <c r="E3" s="21" t="s">
        <v>280</v>
      </c>
      <c r="F3" s="21">
        <v>80</v>
      </c>
      <c r="G3" s="21">
        <v>80</v>
      </c>
      <c r="H3" s="21" t="s">
        <v>281</v>
      </c>
      <c r="I3" s="21" t="s">
        <v>170</v>
      </c>
      <c r="J3" s="21"/>
    </row>
    <row r="4" spans="1:10" s="5" customFormat="1" ht="16.5">
      <c r="A4" s="21">
        <v>2</v>
      </c>
      <c r="B4" s="21" t="s">
        <v>282</v>
      </c>
      <c r="C4" s="21" t="s">
        <v>283</v>
      </c>
      <c r="D4" s="21" t="s">
        <v>284</v>
      </c>
      <c r="E4" s="21" t="s">
        <v>280</v>
      </c>
      <c r="F4" s="21">
        <v>80</v>
      </c>
      <c r="G4" s="21">
        <v>80</v>
      </c>
      <c r="H4" s="21" t="s">
        <v>281</v>
      </c>
      <c r="I4" s="21" t="s">
        <v>170</v>
      </c>
      <c r="J4" s="21"/>
    </row>
    <row r="5" spans="1:10" ht="16.5">
      <c r="A5" s="21">
        <v>3</v>
      </c>
      <c r="B5" s="21" t="s">
        <v>285</v>
      </c>
      <c r="C5" s="21" t="s">
        <v>286</v>
      </c>
      <c r="D5" s="21" t="s">
        <v>189</v>
      </c>
      <c r="E5" s="21" t="s">
        <v>280</v>
      </c>
      <c r="F5" s="21">
        <v>50</v>
      </c>
      <c r="G5" s="21">
        <v>50</v>
      </c>
      <c r="H5" s="21" t="s">
        <v>281</v>
      </c>
      <c r="I5" s="21" t="s">
        <v>176</v>
      </c>
      <c r="J5" s="21"/>
    </row>
    <row r="6" spans="1:10" s="5" customFormat="1" ht="16.5">
      <c r="A6" s="21">
        <v>4</v>
      </c>
      <c r="B6" s="21" t="s">
        <v>287</v>
      </c>
      <c r="C6" s="21" t="s">
        <v>288</v>
      </c>
      <c r="D6" s="21" t="s">
        <v>289</v>
      </c>
      <c r="E6" s="21" t="s">
        <v>280</v>
      </c>
      <c r="F6" s="21">
        <v>50</v>
      </c>
      <c r="G6" s="21">
        <v>50</v>
      </c>
      <c r="H6" s="21" t="s">
        <v>281</v>
      </c>
      <c r="I6" s="21" t="s">
        <v>176</v>
      </c>
      <c r="J6" s="21"/>
    </row>
    <row r="7" spans="1:10" s="5" customFormat="1" ht="16.5">
      <c r="A7" s="21">
        <v>5</v>
      </c>
      <c r="B7" s="21" t="s">
        <v>290</v>
      </c>
      <c r="C7" s="21" t="s">
        <v>55</v>
      </c>
      <c r="D7" s="21" t="s">
        <v>56</v>
      </c>
      <c r="E7" s="21" t="s">
        <v>280</v>
      </c>
      <c r="F7" s="21">
        <v>80</v>
      </c>
      <c r="G7" s="21">
        <v>80</v>
      </c>
      <c r="H7" s="21" t="s">
        <v>281</v>
      </c>
      <c r="I7" s="21" t="s">
        <v>170</v>
      </c>
      <c r="J7" s="21"/>
    </row>
    <row r="8" spans="1:10" s="5" customFormat="1" ht="16.5">
      <c r="A8" s="21">
        <v>6</v>
      </c>
      <c r="B8" s="21" t="s">
        <v>282</v>
      </c>
      <c r="C8" s="21" t="s">
        <v>291</v>
      </c>
      <c r="D8" s="21" t="s">
        <v>292</v>
      </c>
      <c r="E8" s="21" t="s">
        <v>210</v>
      </c>
      <c r="F8" s="21">
        <v>50</v>
      </c>
      <c r="G8" s="21"/>
      <c r="H8" s="21" t="s">
        <v>281</v>
      </c>
      <c r="I8" s="21" t="s">
        <v>170</v>
      </c>
      <c r="J8" s="21"/>
    </row>
    <row r="9" spans="1:10" s="5" customFormat="1" ht="16.5">
      <c r="A9" s="21">
        <v>7</v>
      </c>
      <c r="B9" s="21" t="s">
        <v>277</v>
      </c>
      <c r="C9" s="21" t="s">
        <v>38</v>
      </c>
      <c r="D9" s="21" t="s">
        <v>39</v>
      </c>
      <c r="E9" s="21" t="s">
        <v>210</v>
      </c>
      <c r="F9" s="21" t="s">
        <v>293</v>
      </c>
      <c r="G9" s="21" t="s">
        <v>294</v>
      </c>
      <c r="H9" s="21" t="s">
        <v>295</v>
      </c>
      <c r="I9" s="21" t="s">
        <v>296</v>
      </c>
      <c r="J9" s="21" t="s">
        <v>297</v>
      </c>
    </row>
    <row r="10" spans="1:10" s="5" customFormat="1" ht="16.5">
      <c r="A10" s="21">
        <v>8</v>
      </c>
      <c r="B10" s="21" t="s">
        <v>298</v>
      </c>
      <c r="C10" s="21" t="s">
        <v>299</v>
      </c>
      <c r="D10" s="21" t="s">
        <v>300</v>
      </c>
      <c r="E10" s="21" t="s">
        <v>301</v>
      </c>
      <c r="F10" s="21">
        <v>50</v>
      </c>
      <c r="G10" s="21">
        <v>50</v>
      </c>
      <c r="H10" s="21" t="s">
        <v>281</v>
      </c>
      <c r="I10" s="21" t="s">
        <v>176</v>
      </c>
      <c r="J10" s="21"/>
    </row>
    <row r="11" spans="1:10" s="5" customFormat="1" ht="16.5">
      <c r="A11" s="21">
        <v>9</v>
      </c>
      <c r="B11" s="21" t="s">
        <v>287</v>
      </c>
      <c r="C11" s="21" t="s">
        <v>302</v>
      </c>
      <c r="D11" s="21" t="s">
        <v>303</v>
      </c>
      <c r="E11" s="21" t="s">
        <v>301</v>
      </c>
      <c r="F11" s="21">
        <v>50</v>
      </c>
      <c r="G11" s="21">
        <v>50</v>
      </c>
      <c r="H11" s="21" t="s">
        <v>281</v>
      </c>
      <c r="I11" s="21" t="s">
        <v>176</v>
      </c>
      <c r="J11" s="21"/>
    </row>
    <row r="12" spans="1:10" s="5" customFormat="1" ht="16.5">
      <c r="A12" s="21">
        <v>10</v>
      </c>
      <c r="B12" s="21" t="s">
        <v>287</v>
      </c>
      <c r="C12" s="21" t="s">
        <v>304</v>
      </c>
      <c r="D12" s="21" t="s">
        <v>305</v>
      </c>
      <c r="E12" s="21" t="s">
        <v>301</v>
      </c>
      <c r="F12" s="21">
        <v>50</v>
      </c>
      <c r="G12" s="21">
        <v>50</v>
      </c>
      <c r="H12" s="21" t="s">
        <v>281</v>
      </c>
      <c r="I12" s="21" t="s">
        <v>176</v>
      </c>
      <c r="J12" s="21"/>
    </row>
    <row r="13" spans="1:10" s="5" customFormat="1" ht="16.5">
      <c r="A13" s="21">
        <v>11</v>
      </c>
      <c r="B13" s="21" t="s">
        <v>287</v>
      </c>
      <c r="C13" s="21" t="s">
        <v>306</v>
      </c>
      <c r="D13" s="21" t="s">
        <v>307</v>
      </c>
      <c r="E13" s="21" t="s">
        <v>301</v>
      </c>
      <c r="F13" s="21"/>
      <c r="G13" s="21">
        <v>50</v>
      </c>
      <c r="H13" s="21" t="s">
        <v>281</v>
      </c>
      <c r="I13" s="21" t="s">
        <v>176</v>
      </c>
      <c r="J13" s="21"/>
    </row>
    <row r="14" spans="1:10" s="5" customFormat="1" ht="16.5">
      <c r="A14" s="21">
        <v>12</v>
      </c>
      <c r="B14" s="21" t="s">
        <v>287</v>
      </c>
      <c r="C14" s="21" t="s">
        <v>308</v>
      </c>
      <c r="D14" s="21" t="s">
        <v>309</v>
      </c>
      <c r="E14" s="21" t="s">
        <v>301</v>
      </c>
      <c r="F14" s="21">
        <v>50</v>
      </c>
      <c r="G14" s="21">
        <v>50</v>
      </c>
      <c r="H14" s="21" t="s">
        <v>281</v>
      </c>
      <c r="I14" s="21" t="s">
        <v>176</v>
      </c>
      <c r="J14" s="21"/>
    </row>
    <row r="15" spans="1:10" s="5" customFormat="1" ht="16.5">
      <c r="A15" s="21">
        <v>13</v>
      </c>
      <c r="B15" s="21" t="s">
        <v>287</v>
      </c>
      <c r="C15" s="21" t="s">
        <v>310</v>
      </c>
      <c r="D15" s="21" t="s">
        <v>311</v>
      </c>
      <c r="E15" s="21" t="s">
        <v>301</v>
      </c>
      <c r="F15" s="21" t="s">
        <v>312</v>
      </c>
      <c r="G15" s="21">
        <v>50</v>
      </c>
      <c r="H15" s="21" t="s">
        <v>281</v>
      </c>
      <c r="I15" s="21" t="s">
        <v>176</v>
      </c>
      <c r="J15" s="21"/>
    </row>
    <row r="16" spans="1:10" s="5" customFormat="1" ht="16.5">
      <c r="A16" s="21">
        <v>14</v>
      </c>
      <c r="B16" s="21" t="s">
        <v>277</v>
      </c>
      <c r="C16" s="21" t="s">
        <v>35</v>
      </c>
      <c r="D16" s="21" t="s">
        <v>36</v>
      </c>
      <c r="E16" s="21" t="s">
        <v>313</v>
      </c>
      <c r="F16" s="21">
        <v>50</v>
      </c>
      <c r="G16" s="21">
        <v>50</v>
      </c>
      <c r="H16" s="21" t="s">
        <v>281</v>
      </c>
      <c r="I16" s="21" t="s">
        <v>176</v>
      </c>
      <c r="J16" s="21"/>
    </row>
    <row r="17" spans="1:10" s="5" customFormat="1" ht="16.5">
      <c r="A17" s="21">
        <v>15</v>
      </c>
      <c r="B17" s="21" t="s">
        <v>285</v>
      </c>
      <c r="C17" s="21" t="s">
        <v>314</v>
      </c>
      <c r="D17" s="21" t="s">
        <v>315</v>
      </c>
      <c r="E17" s="21" t="s">
        <v>313</v>
      </c>
      <c r="F17" s="21">
        <v>80</v>
      </c>
      <c r="G17" s="21">
        <v>80</v>
      </c>
      <c r="H17" s="21" t="s">
        <v>281</v>
      </c>
      <c r="I17" s="21" t="s">
        <v>170</v>
      </c>
      <c r="J17" s="21"/>
    </row>
    <row r="18" spans="1:10" s="5" customFormat="1" ht="16.5">
      <c r="A18" s="21">
        <v>16</v>
      </c>
      <c r="B18" s="21" t="s">
        <v>316</v>
      </c>
      <c r="C18" s="21" t="s">
        <v>47</v>
      </c>
      <c r="D18" s="21" t="s">
        <v>48</v>
      </c>
      <c r="E18" s="21" t="s">
        <v>317</v>
      </c>
      <c r="F18" s="21">
        <v>80</v>
      </c>
      <c r="G18" s="21">
        <v>80</v>
      </c>
      <c r="H18" s="21" t="s">
        <v>281</v>
      </c>
      <c r="I18" s="21" t="s">
        <v>170</v>
      </c>
      <c r="J18" s="21"/>
    </row>
    <row r="19" spans="1:10" s="5" customFormat="1" ht="16.5">
      <c r="A19" s="21">
        <v>17</v>
      </c>
      <c r="B19" s="21" t="s">
        <v>277</v>
      </c>
      <c r="C19" s="21" t="s">
        <v>318</v>
      </c>
      <c r="D19" s="21" t="s">
        <v>319</v>
      </c>
      <c r="E19" s="21" t="s">
        <v>317</v>
      </c>
      <c r="F19" s="21">
        <v>80</v>
      </c>
      <c r="G19" s="21">
        <v>80</v>
      </c>
      <c r="H19" s="21" t="s">
        <v>281</v>
      </c>
      <c r="I19" s="21" t="s">
        <v>170</v>
      </c>
      <c r="J19" s="21"/>
    </row>
    <row r="20" spans="1:10" s="5" customFormat="1" ht="16.5">
      <c r="A20" s="21">
        <v>18</v>
      </c>
      <c r="B20" s="21" t="s">
        <v>287</v>
      </c>
      <c r="C20" s="21" t="s">
        <v>320</v>
      </c>
      <c r="D20" s="21" t="s">
        <v>321</v>
      </c>
      <c r="E20" s="21" t="s">
        <v>317</v>
      </c>
      <c r="F20" s="21" t="s">
        <v>293</v>
      </c>
      <c r="G20" s="21" t="s">
        <v>294</v>
      </c>
      <c r="H20" s="21" t="s">
        <v>295</v>
      </c>
      <c r="I20" s="21" t="s">
        <v>296</v>
      </c>
      <c r="J20" s="21" t="s">
        <v>322</v>
      </c>
    </row>
    <row r="21" spans="1:10" s="5" customFormat="1" ht="16.5">
      <c r="A21" s="21">
        <v>19</v>
      </c>
      <c r="B21" s="21" t="s">
        <v>277</v>
      </c>
      <c r="C21" s="21" t="s">
        <v>323</v>
      </c>
      <c r="D21" s="21" t="s">
        <v>324</v>
      </c>
      <c r="E21" s="21" t="s">
        <v>325</v>
      </c>
      <c r="F21" s="21">
        <v>80</v>
      </c>
      <c r="G21" s="21">
        <v>80</v>
      </c>
      <c r="H21" s="21" t="s">
        <v>281</v>
      </c>
      <c r="I21" s="21" t="s">
        <v>170</v>
      </c>
      <c r="J21" s="21"/>
    </row>
    <row r="22" spans="1:10" s="5" customFormat="1" ht="16.5">
      <c r="A22" s="21">
        <v>20</v>
      </c>
      <c r="B22" s="21" t="s">
        <v>277</v>
      </c>
      <c r="C22" s="21" t="s">
        <v>201</v>
      </c>
      <c r="D22" s="21" t="s">
        <v>202</v>
      </c>
      <c r="E22" s="21" t="s">
        <v>325</v>
      </c>
      <c r="F22" s="21">
        <v>80</v>
      </c>
      <c r="G22" s="21">
        <v>80</v>
      </c>
      <c r="H22" s="21" t="s">
        <v>281</v>
      </c>
      <c r="I22" s="21" t="s">
        <v>170</v>
      </c>
      <c r="J22" s="21"/>
    </row>
    <row r="23" spans="1:10" s="5" customFormat="1" ht="16.5">
      <c r="A23" s="21">
        <v>21</v>
      </c>
      <c r="B23" s="21" t="s">
        <v>326</v>
      </c>
      <c r="C23" s="21" t="s">
        <v>87</v>
      </c>
      <c r="D23" s="21" t="s">
        <v>88</v>
      </c>
      <c r="E23" s="21" t="s">
        <v>325</v>
      </c>
      <c r="F23" s="21">
        <v>80</v>
      </c>
      <c r="G23" s="21"/>
      <c r="H23" s="21" t="s">
        <v>281</v>
      </c>
      <c r="I23" s="21" t="s">
        <v>170</v>
      </c>
      <c r="J23" s="21"/>
    </row>
    <row r="24" spans="1:10" s="5" customFormat="1" ht="16.5">
      <c r="A24" s="21">
        <v>22</v>
      </c>
      <c r="B24" s="21" t="s">
        <v>277</v>
      </c>
      <c r="C24" s="21" t="s">
        <v>327</v>
      </c>
      <c r="D24" s="21" t="s">
        <v>328</v>
      </c>
      <c r="E24" s="21" t="s">
        <v>325</v>
      </c>
      <c r="F24" s="21">
        <v>80</v>
      </c>
      <c r="G24" s="21"/>
      <c r="H24" s="21" t="s">
        <v>281</v>
      </c>
      <c r="I24" s="21" t="s">
        <v>170</v>
      </c>
      <c r="J24" s="21"/>
    </row>
    <row r="25" spans="1:10" s="5" customFormat="1" ht="16.5">
      <c r="A25" s="21">
        <v>23</v>
      </c>
      <c r="B25" s="21" t="s">
        <v>285</v>
      </c>
      <c r="C25" s="21" t="s">
        <v>247</v>
      </c>
      <c r="D25" s="21" t="s">
        <v>118</v>
      </c>
      <c r="E25" s="21" t="s">
        <v>98</v>
      </c>
      <c r="F25" s="21" t="s">
        <v>329</v>
      </c>
      <c r="G25" s="21" t="s">
        <v>330</v>
      </c>
      <c r="H25" s="21" t="s">
        <v>281</v>
      </c>
      <c r="I25" s="21" t="s">
        <v>248</v>
      </c>
      <c r="J25" s="21"/>
    </row>
    <row r="26" spans="1:10" s="4" customFormat="1" ht="16.5">
      <c r="A26" s="21">
        <v>24</v>
      </c>
      <c r="B26" s="21" t="s">
        <v>331</v>
      </c>
      <c r="C26" s="21" t="s">
        <v>332</v>
      </c>
      <c r="D26" s="21" t="s">
        <v>333</v>
      </c>
      <c r="E26" s="21" t="s">
        <v>59</v>
      </c>
      <c r="F26" s="21">
        <v>80</v>
      </c>
      <c r="G26" s="21">
        <v>80</v>
      </c>
      <c r="H26" s="21" t="s">
        <v>281</v>
      </c>
      <c r="I26" s="21" t="s">
        <v>170</v>
      </c>
      <c r="J26" s="21"/>
    </row>
    <row r="27" spans="1:10" ht="16.5">
      <c r="A27" s="21">
        <v>25</v>
      </c>
      <c r="B27" s="21" t="s">
        <v>331</v>
      </c>
      <c r="C27" s="21" t="s">
        <v>203</v>
      </c>
      <c r="D27" s="21" t="s">
        <v>204</v>
      </c>
      <c r="E27" s="21" t="s">
        <v>59</v>
      </c>
      <c r="F27" s="21">
        <v>50</v>
      </c>
      <c r="G27" s="21">
        <v>50</v>
      </c>
      <c r="H27" s="21" t="s">
        <v>281</v>
      </c>
      <c r="I27" s="21" t="s">
        <v>176</v>
      </c>
      <c r="J27" s="21"/>
    </row>
    <row r="28" spans="1:10" ht="16.5">
      <c r="A28" s="21">
        <v>26</v>
      </c>
      <c r="B28" s="21" t="s">
        <v>277</v>
      </c>
      <c r="C28" s="59" t="s">
        <v>334</v>
      </c>
      <c r="D28" s="21" t="s">
        <v>335</v>
      </c>
      <c r="E28" s="21" t="s">
        <v>59</v>
      </c>
      <c r="F28" s="21">
        <v>80</v>
      </c>
      <c r="G28" s="21"/>
      <c r="H28" s="21" t="s">
        <v>281</v>
      </c>
      <c r="I28" s="21" t="s">
        <v>170</v>
      </c>
      <c r="J28" s="21"/>
    </row>
    <row r="29" spans="1:10" s="5" customFormat="1" ht="16.5">
      <c r="A29" s="21">
        <v>27</v>
      </c>
      <c r="B29" s="21" t="s">
        <v>331</v>
      </c>
      <c r="C29" s="21" t="s">
        <v>336</v>
      </c>
      <c r="D29" s="21" t="s">
        <v>337</v>
      </c>
      <c r="E29" s="21" t="s">
        <v>59</v>
      </c>
      <c r="F29" s="21">
        <v>80</v>
      </c>
      <c r="G29" s="21">
        <v>80</v>
      </c>
      <c r="H29" s="21" t="s">
        <v>281</v>
      </c>
      <c r="I29" s="21" t="s">
        <v>170</v>
      </c>
      <c r="J29" s="21"/>
    </row>
    <row r="30" spans="1:10" s="5" customFormat="1" ht="16.5">
      <c r="A30" s="21">
        <v>28</v>
      </c>
      <c r="B30" s="21" t="s">
        <v>277</v>
      </c>
      <c r="C30" s="21" t="s">
        <v>338</v>
      </c>
      <c r="D30" s="21" t="s">
        <v>339</v>
      </c>
      <c r="E30" s="21" t="s">
        <v>59</v>
      </c>
      <c r="F30" s="21" t="s">
        <v>340</v>
      </c>
      <c r="G30" s="21"/>
      <c r="H30" s="21" t="s">
        <v>281</v>
      </c>
      <c r="I30" s="21" t="s">
        <v>170</v>
      </c>
      <c r="J30" s="21"/>
    </row>
    <row r="31" spans="1:10" s="5" customFormat="1" ht="16.5">
      <c r="A31" s="21">
        <v>29</v>
      </c>
      <c r="B31" s="21" t="s">
        <v>285</v>
      </c>
      <c r="C31" s="21" t="s">
        <v>341</v>
      </c>
      <c r="D31" s="21" t="s">
        <v>342</v>
      </c>
      <c r="E31" s="21" t="s">
        <v>59</v>
      </c>
      <c r="F31" s="21" t="s">
        <v>340</v>
      </c>
      <c r="G31" s="21">
        <v>80</v>
      </c>
      <c r="H31" s="21" t="s">
        <v>281</v>
      </c>
      <c r="I31" s="21" t="s">
        <v>170</v>
      </c>
      <c r="J31" s="21"/>
    </row>
    <row r="32" spans="1:10" ht="16.5">
      <c r="A32" s="21">
        <v>30</v>
      </c>
      <c r="B32" s="21" t="s">
        <v>343</v>
      </c>
      <c r="C32" s="21" t="s">
        <v>196</v>
      </c>
      <c r="D32" s="21" t="s">
        <v>197</v>
      </c>
      <c r="E32" s="21" t="s">
        <v>344</v>
      </c>
      <c r="F32" s="21">
        <v>80</v>
      </c>
      <c r="G32" s="21">
        <v>80</v>
      </c>
      <c r="H32" s="21" t="s">
        <v>281</v>
      </c>
      <c r="I32" s="21" t="s">
        <v>170</v>
      </c>
      <c r="J32" s="21"/>
    </row>
    <row r="33" spans="1:10" ht="16.5">
      <c r="A33" s="21">
        <v>31</v>
      </c>
      <c r="B33" s="21" t="s">
        <v>316</v>
      </c>
      <c r="C33" s="21" t="s">
        <v>185</v>
      </c>
      <c r="D33" s="21" t="s">
        <v>186</v>
      </c>
      <c r="E33" s="21" t="s">
        <v>344</v>
      </c>
      <c r="F33" s="21">
        <v>80</v>
      </c>
      <c r="G33" s="21">
        <v>80</v>
      </c>
      <c r="H33" s="21" t="s">
        <v>281</v>
      </c>
      <c r="I33" s="21" t="s">
        <v>170</v>
      </c>
      <c r="J33" s="21"/>
    </row>
    <row r="34" spans="1:10" ht="16.5">
      <c r="A34" s="21">
        <v>32</v>
      </c>
      <c r="B34" s="21" t="s">
        <v>285</v>
      </c>
      <c r="C34" s="21" t="s">
        <v>345</v>
      </c>
      <c r="D34" s="21" t="s">
        <v>346</v>
      </c>
      <c r="E34" s="21" t="s">
        <v>344</v>
      </c>
      <c r="F34" s="21">
        <v>50</v>
      </c>
      <c r="G34" s="21">
        <v>50</v>
      </c>
      <c r="H34" s="21" t="s">
        <v>281</v>
      </c>
      <c r="I34" s="21" t="s">
        <v>176</v>
      </c>
      <c r="J34" s="21"/>
    </row>
    <row r="35" spans="1:10" ht="16.5">
      <c r="A35" s="21">
        <v>33</v>
      </c>
      <c r="B35" s="21" t="s">
        <v>282</v>
      </c>
      <c r="C35" s="21" t="s">
        <v>347</v>
      </c>
      <c r="D35" s="21" t="s">
        <v>348</v>
      </c>
      <c r="E35" s="21" t="s">
        <v>344</v>
      </c>
      <c r="F35" s="21">
        <v>80</v>
      </c>
      <c r="G35" s="21"/>
      <c r="H35" s="21" t="s">
        <v>281</v>
      </c>
      <c r="I35" s="21" t="s">
        <v>170</v>
      </c>
      <c r="J35" s="21"/>
    </row>
    <row r="36" spans="1:10" ht="16.5">
      <c r="A36" s="21">
        <v>34</v>
      </c>
      <c r="B36" s="21" t="s">
        <v>282</v>
      </c>
      <c r="C36" s="21" t="s">
        <v>349</v>
      </c>
      <c r="D36" s="21" t="s">
        <v>350</v>
      </c>
      <c r="E36" s="21" t="s">
        <v>344</v>
      </c>
      <c r="F36" s="21" t="s">
        <v>340</v>
      </c>
      <c r="G36" s="21"/>
      <c r="H36" s="21" t="s">
        <v>281</v>
      </c>
      <c r="I36" s="21" t="s">
        <v>170</v>
      </c>
      <c r="J36" s="21"/>
    </row>
    <row r="37" spans="1:10" ht="16.5">
      <c r="A37" s="21">
        <v>35</v>
      </c>
      <c r="B37" s="21" t="s">
        <v>282</v>
      </c>
      <c r="C37" s="21" t="s">
        <v>351</v>
      </c>
      <c r="D37" s="21" t="s">
        <v>352</v>
      </c>
      <c r="E37" s="21" t="s">
        <v>344</v>
      </c>
      <c r="F37" s="21" t="s">
        <v>340</v>
      </c>
      <c r="G37" s="21"/>
      <c r="H37" s="21" t="s">
        <v>281</v>
      </c>
      <c r="I37" s="21" t="s">
        <v>170</v>
      </c>
      <c r="J37" s="21"/>
    </row>
    <row r="38" spans="1:10" s="4" customFormat="1" ht="16.5">
      <c r="A38" s="21">
        <v>36</v>
      </c>
      <c r="B38" s="21" t="s">
        <v>277</v>
      </c>
      <c r="C38" s="21" t="s">
        <v>213</v>
      </c>
      <c r="D38" s="21" t="s">
        <v>214</v>
      </c>
      <c r="E38" s="21" t="s">
        <v>215</v>
      </c>
      <c r="F38" s="21">
        <v>80</v>
      </c>
      <c r="G38" s="21"/>
      <c r="H38" s="21" t="s">
        <v>281</v>
      </c>
      <c r="I38" s="21" t="s">
        <v>170</v>
      </c>
      <c r="J38" s="21"/>
    </row>
    <row r="39" spans="1:10" ht="16.5">
      <c r="A39" s="21">
        <v>37</v>
      </c>
      <c r="B39" s="21" t="s">
        <v>277</v>
      </c>
      <c r="C39" s="21" t="s">
        <v>69</v>
      </c>
      <c r="D39" s="21" t="s">
        <v>70</v>
      </c>
      <c r="E39" s="21" t="s">
        <v>215</v>
      </c>
      <c r="F39" s="21">
        <v>80</v>
      </c>
      <c r="G39" s="21"/>
      <c r="H39" s="21" t="s">
        <v>281</v>
      </c>
      <c r="I39" s="21" t="s">
        <v>170</v>
      </c>
      <c r="J39" s="21"/>
    </row>
    <row r="40" spans="1:10" ht="16.5">
      <c r="A40" s="21">
        <v>38</v>
      </c>
      <c r="B40" s="21" t="s">
        <v>285</v>
      </c>
      <c r="C40" s="21" t="s">
        <v>353</v>
      </c>
      <c r="D40" s="21" t="s">
        <v>354</v>
      </c>
      <c r="E40" s="21" t="s">
        <v>106</v>
      </c>
      <c r="F40" s="21">
        <v>80</v>
      </c>
      <c r="G40" s="21">
        <v>80</v>
      </c>
      <c r="H40" s="21" t="s">
        <v>281</v>
      </c>
      <c r="I40" s="21" t="s">
        <v>170</v>
      </c>
      <c r="J40" s="21"/>
    </row>
    <row r="41" spans="1:10" ht="16.5">
      <c r="A41" s="21">
        <v>39</v>
      </c>
      <c r="B41" s="21" t="s">
        <v>316</v>
      </c>
      <c r="C41" s="21" t="s">
        <v>222</v>
      </c>
      <c r="D41" s="21" t="s">
        <v>223</v>
      </c>
      <c r="E41" s="21" t="s">
        <v>106</v>
      </c>
      <c r="F41" s="21">
        <v>80</v>
      </c>
      <c r="G41" s="21">
        <v>80</v>
      </c>
      <c r="H41" s="21" t="s">
        <v>281</v>
      </c>
      <c r="I41" s="21" t="s">
        <v>170</v>
      </c>
      <c r="J41" s="21"/>
    </row>
    <row r="42" spans="1:10" ht="16.5">
      <c r="A42" s="21">
        <v>40</v>
      </c>
      <c r="B42" s="21" t="s">
        <v>316</v>
      </c>
      <c r="C42" s="21" t="s">
        <v>355</v>
      </c>
      <c r="D42" s="21" t="s">
        <v>356</v>
      </c>
      <c r="E42" s="21" t="s">
        <v>106</v>
      </c>
      <c r="F42" s="21">
        <v>80</v>
      </c>
      <c r="G42" s="21"/>
      <c r="H42" s="21" t="s">
        <v>281</v>
      </c>
      <c r="I42" s="21" t="s">
        <v>170</v>
      </c>
      <c r="J42" s="21"/>
    </row>
    <row r="43" spans="1:10" ht="16.5">
      <c r="A43" s="21">
        <v>41</v>
      </c>
      <c r="B43" s="21" t="s">
        <v>285</v>
      </c>
      <c r="C43" s="21" t="s">
        <v>357</v>
      </c>
      <c r="D43" s="21" t="s">
        <v>358</v>
      </c>
      <c r="E43" s="21" t="s">
        <v>106</v>
      </c>
      <c r="F43" s="21">
        <v>50</v>
      </c>
      <c r="G43" s="21">
        <v>50</v>
      </c>
      <c r="H43" s="21" t="s">
        <v>281</v>
      </c>
      <c r="I43" s="21" t="s">
        <v>176</v>
      </c>
      <c r="J43" s="21"/>
    </row>
    <row r="44" spans="1:10" ht="16.5">
      <c r="A44" s="21">
        <v>42</v>
      </c>
      <c r="B44" s="21" t="s">
        <v>343</v>
      </c>
      <c r="C44" s="21" t="s">
        <v>359</v>
      </c>
      <c r="D44" s="21" t="s">
        <v>360</v>
      </c>
      <c r="E44" s="21" t="s">
        <v>106</v>
      </c>
      <c r="F44" s="21">
        <v>200</v>
      </c>
      <c r="G44" s="21">
        <v>200</v>
      </c>
      <c r="H44" s="21" t="s">
        <v>295</v>
      </c>
      <c r="I44" s="21" t="s">
        <v>296</v>
      </c>
      <c r="J44" s="21" t="s">
        <v>361</v>
      </c>
    </row>
    <row r="45" spans="1:10" ht="16.5">
      <c r="A45" s="21">
        <v>43</v>
      </c>
      <c r="B45" s="21" t="s">
        <v>343</v>
      </c>
      <c r="C45" s="21" t="s">
        <v>362</v>
      </c>
      <c r="D45" s="21" t="s">
        <v>218</v>
      </c>
      <c r="E45" s="21" t="s">
        <v>106</v>
      </c>
      <c r="F45" s="21">
        <v>50</v>
      </c>
      <c r="G45" s="21">
        <v>50</v>
      </c>
      <c r="H45" s="21" t="s">
        <v>281</v>
      </c>
      <c r="I45" s="21" t="s">
        <v>176</v>
      </c>
      <c r="J45" s="21"/>
    </row>
    <row r="46" spans="1:10" s="4" customFormat="1" ht="16.5">
      <c r="A46" s="21">
        <v>44</v>
      </c>
      <c r="B46" s="21" t="s">
        <v>290</v>
      </c>
      <c r="C46" s="21" t="s">
        <v>363</v>
      </c>
      <c r="D46" s="21" t="s">
        <v>364</v>
      </c>
      <c r="E46" s="21" t="s">
        <v>106</v>
      </c>
      <c r="F46" s="21">
        <v>50</v>
      </c>
      <c r="G46" s="21">
        <v>50</v>
      </c>
      <c r="H46" s="21" t="s">
        <v>281</v>
      </c>
      <c r="I46" s="21" t="s">
        <v>176</v>
      </c>
      <c r="J46" s="21"/>
    </row>
    <row r="47" spans="1:10" s="4" customFormat="1" ht="16.5">
      <c r="A47" s="21">
        <v>45</v>
      </c>
      <c r="B47" s="21" t="s">
        <v>343</v>
      </c>
      <c r="C47" s="21" t="s">
        <v>365</v>
      </c>
      <c r="D47" s="21" t="s">
        <v>366</v>
      </c>
      <c r="E47" s="21" t="s">
        <v>106</v>
      </c>
      <c r="F47" s="21">
        <v>80</v>
      </c>
      <c r="G47" s="21"/>
      <c r="H47" s="21" t="s">
        <v>281</v>
      </c>
      <c r="I47" s="21" t="s">
        <v>170</v>
      </c>
      <c r="J47" s="21"/>
    </row>
    <row r="48" spans="1:10" s="4" customFormat="1" ht="16.5">
      <c r="A48" s="21">
        <v>46</v>
      </c>
      <c r="B48" s="21" t="s">
        <v>290</v>
      </c>
      <c r="C48" s="21" t="s">
        <v>367</v>
      </c>
      <c r="D48" s="21" t="s">
        <v>105</v>
      </c>
      <c r="E48" s="21" t="s">
        <v>106</v>
      </c>
      <c r="F48" s="21" t="s">
        <v>312</v>
      </c>
      <c r="G48" s="21">
        <v>50</v>
      </c>
      <c r="H48" s="21" t="s">
        <v>281</v>
      </c>
      <c r="I48" s="21" t="s">
        <v>176</v>
      </c>
      <c r="J48" s="21"/>
    </row>
    <row r="49" spans="1:10" s="4" customFormat="1" ht="16.5">
      <c r="A49" s="21">
        <v>47</v>
      </c>
      <c r="B49" s="21" t="s">
        <v>287</v>
      </c>
      <c r="C49" s="21" t="s">
        <v>233</v>
      </c>
      <c r="D49" s="21" t="s">
        <v>234</v>
      </c>
      <c r="E49" s="21" t="s">
        <v>235</v>
      </c>
      <c r="F49" s="21"/>
      <c r="G49" s="21">
        <v>50</v>
      </c>
      <c r="H49" s="21" t="s">
        <v>281</v>
      </c>
      <c r="I49" s="21" t="s">
        <v>368</v>
      </c>
      <c r="J49" s="21"/>
    </row>
    <row r="50" spans="1:10" s="4" customFormat="1" ht="16.5">
      <c r="A50" s="21">
        <v>48</v>
      </c>
      <c r="B50" s="21" t="s">
        <v>369</v>
      </c>
      <c r="C50" s="21" t="s">
        <v>184</v>
      </c>
      <c r="D50" s="21" t="s">
        <v>182</v>
      </c>
      <c r="E50" s="21" t="s">
        <v>370</v>
      </c>
      <c r="F50" s="21">
        <v>80</v>
      </c>
      <c r="G50" s="21"/>
      <c r="H50" s="21" t="s">
        <v>281</v>
      </c>
      <c r="I50" s="21" t="s">
        <v>170</v>
      </c>
      <c r="J50" s="21"/>
    </row>
    <row r="51" spans="1:10" s="4" customFormat="1" ht="16.5">
      <c r="A51" s="21">
        <v>49</v>
      </c>
      <c r="B51" s="21" t="s">
        <v>369</v>
      </c>
      <c r="C51" s="21" t="s">
        <v>371</v>
      </c>
      <c r="D51" s="21" t="s">
        <v>372</v>
      </c>
      <c r="E51" s="21" t="s">
        <v>370</v>
      </c>
      <c r="F51" s="21" t="s">
        <v>340</v>
      </c>
      <c r="G51" s="21"/>
      <c r="H51" s="21" t="s">
        <v>281</v>
      </c>
      <c r="I51" s="21" t="s">
        <v>170</v>
      </c>
      <c r="J51" s="21"/>
    </row>
    <row r="52" spans="1:10" s="4" customFormat="1" ht="16.5">
      <c r="A52" s="21">
        <v>50</v>
      </c>
      <c r="B52" s="21" t="s">
        <v>369</v>
      </c>
      <c r="C52" s="21" t="s">
        <v>373</v>
      </c>
      <c r="D52" s="21" t="s">
        <v>182</v>
      </c>
      <c r="E52" s="21" t="s">
        <v>370</v>
      </c>
      <c r="F52" s="21"/>
      <c r="G52" s="21" t="s">
        <v>340</v>
      </c>
      <c r="H52" s="21" t="s">
        <v>281</v>
      </c>
      <c r="I52" s="21" t="s">
        <v>170</v>
      </c>
      <c r="J52" s="21"/>
    </row>
    <row r="53" spans="1:10" s="4" customFormat="1" ht="16.5">
      <c r="A53" s="21">
        <v>51</v>
      </c>
      <c r="B53" s="21" t="s">
        <v>369</v>
      </c>
      <c r="C53" s="21" t="s">
        <v>374</v>
      </c>
      <c r="D53" s="21" t="s">
        <v>375</v>
      </c>
      <c r="E53" s="21" t="s">
        <v>370</v>
      </c>
      <c r="F53" s="21" t="s">
        <v>340</v>
      </c>
      <c r="G53" s="21"/>
      <c r="H53" s="21" t="s">
        <v>281</v>
      </c>
      <c r="I53" s="21" t="s">
        <v>170</v>
      </c>
      <c r="J53" s="21"/>
    </row>
    <row r="54" spans="1:10" s="4" customFormat="1" ht="16.5">
      <c r="A54" s="21">
        <v>52</v>
      </c>
      <c r="B54" s="21" t="s">
        <v>369</v>
      </c>
      <c r="C54" s="21" t="s">
        <v>376</v>
      </c>
      <c r="D54" s="21" t="s">
        <v>377</v>
      </c>
      <c r="E54" s="21" t="s">
        <v>370</v>
      </c>
      <c r="F54" s="21" t="s">
        <v>340</v>
      </c>
      <c r="G54" s="21">
        <v>80</v>
      </c>
      <c r="H54" s="21" t="s">
        <v>281</v>
      </c>
      <c r="I54" s="21" t="s">
        <v>170</v>
      </c>
      <c r="J54" s="21"/>
    </row>
    <row r="55" spans="1:10" s="4" customFormat="1" ht="16.5">
      <c r="A55" s="21">
        <v>53</v>
      </c>
      <c r="B55" s="21" t="s">
        <v>369</v>
      </c>
      <c r="C55" s="21" t="s">
        <v>378</v>
      </c>
      <c r="D55" s="21" t="s">
        <v>379</v>
      </c>
      <c r="E55" s="21" t="s">
        <v>370</v>
      </c>
      <c r="F55" s="21" t="s">
        <v>340</v>
      </c>
      <c r="G55" s="21"/>
      <c r="H55" s="21" t="s">
        <v>281</v>
      </c>
      <c r="I55" s="21" t="s">
        <v>170</v>
      </c>
      <c r="J55" s="21"/>
    </row>
    <row r="56" spans="1:10" s="4" customFormat="1" ht="16.5">
      <c r="A56" s="21">
        <v>54</v>
      </c>
      <c r="B56" s="21" t="s">
        <v>369</v>
      </c>
      <c r="C56" s="21" t="s">
        <v>378</v>
      </c>
      <c r="D56" s="21" t="s">
        <v>380</v>
      </c>
      <c r="E56" s="21" t="s">
        <v>370</v>
      </c>
      <c r="F56" s="21"/>
      <c r="G56" s="21" t="s">
        <v>340</v>
      </c>
      <c r="H56" s="21" t="s">
        <v>281</v>
      </c>
      <c r="I56" s="21" t="s">
        <v>170</v>
      </c>
      <c r="J56" s="21"/>
    </row>
    <row r="57" spans="1:10" s="4" customFormat="1" ht="16.5">
      <c r="A57" s="21">
        <v>55</v>
      </c>
      <c r="B57" s="21" t="s">
        <v>369</v>
      </c>
      <c r="C57" s="21" t="s">
        <v>381</v>
      </c>
      <c r="D57" s="21" t="s">
        <v>382</v>
      </c>
      <c r="E57" s="21" t="s">
        <v>370</v>
      </c>
      <c r="F57" s="21">
        <v>80</v>
      </c>
      <c r="G57" s="21">
        <v>80</v>
      </c>
      <c r="H57" s="21" t="s">
        <v>281</v>
      </c>
      <c r="I57" s="21" t="s">
        <v>170</v>
      </c>
      <c r="J57" s="21"/>
    </row>
    <row r="58" spans="1:10" s="4" customFormat="1" ht="16.5">
      <c r="A58" s="21">
        <v>56</v>
      </c>
      <c r="B58" s="21" t="s">
        <v>369</v>
      </c>
      <c r="C58" s="21" t="s">
        <v>383</v>
      </c>
      <c r="D58" s="21" t="s">
        <v>384</v>
      </c>
      <c r="E58" s="21" t="s">
        <v>370</v>
      </c>
      <c r="F58" s="21">
        <v>80</v>
      </c>
      <c r="G58" s="21">
        <v>80</v>
      </c>
      <c r="H58" s="21" t="s">
        <v>281</v>
      </c>
      <c r="I58" s="21" t="s">
        <v>170</v>
      </c>
      <c r="J58" s="21"/>
    </row>
    <row r="59" spans="1:10" ht="16.5">
      <c r="A59" s="21">
        <v>57</v>
      </c>
      <c r="B59" s="21" t="s">
        <v>369</v>
      </c>
      <c r="C59" s="21" t="s">
        <v>119</v>
      </c>
      <c r="D59" s="21" t="s">
        <v>120</v>
      </c>
      <c r="E59" s="21" t="s">
        <v>370</v>
      </c>
      <c r="F59" s="21">
        <v>80</v>
      </c>
      <c r="G59" s="21">
        <v>80</v>
      </c>
      <c r="H59" s="21" t="s">
        <v>281</v>
      </c>
      <c r="I59" s="21" t="s">
        <v>170</v>
      </c>
      <c r="J59" s="21"/>
    </row>
    <row r="60" spans="1:10" s="4" customFormat="1" ht="16.5">
      <c r="A60" s="21">
        <v>58</v>
      </c>
      <c r="B60" s="21" t="s">
        <v>369</v>
      </c>
      <c r="C60" s="21" t="s">
        <v>385</v>
      </c>
      <c r="D60" s="21" t="s">
        <v>386</v>
      </c>
      <c r="E60" s="21" t="s">
        <v>370</v>
      </c>
      <c r="F60" s="21"/>
      <c r="G60" s="21">
        <v>80</v>
      </c>
      <c r="H60" s="21" t="s">
        <v>281</v>
      </c>
      <c r="I60" s="21" t="s">
        <v>170</v>
      </c>
      <c r="J60" s="21"/>
    </row>
    <row r="61" spans="1:10" s="4" customFormat="1" ht="16.5">
      <c r="A61" s="21">
        <v>59</v>
      </c>
      <c r="B61" s="21" t="s">
        <v>285</v>
      </c>
      <c r="C61" s="21" t="s">
        <v>387</v>
      </c>
      <c r="D61" s="21" t="s">
        <v>388</v>
      </c>
      <c r="E61" s="21" t="s">
        <v>389</v>
      </c>
      <c r="F61" s="21">
        <v>30</v>
      </c>
      <c r="G61" s="21">
        <v>30</v>
      </c>
      <c r="H61" s="21" t="s">
        <v>281</v>
      </c>
      <c r="I61" s="21" t="s">
        <v>248</v>
      </c>
      <c r="J61" s="21"/>
    </row>
    <row r="62" spans="1:10" s="4" customFormat="1" ht="16.5">
      <c r="A62" s="21">
        <v>60</v>
      </c>
      <c r="B62" s="21" t="s">
        <v>277</v>
      </c>
      <c r="C62" s="21" t="s">
        <v>206</v>
      </c>
      <c r="D62" s="21" t="s">
        <v>207</v>
      </c>
      <c r="E62" s="21" t="s">
        <v>390</v>
      </c>
      <c r="F62" s="21">
        <v>80</v>
      </c>
      <c r="G62" s="21">
        <v>80</v>
      </c>
      <c r="H62" s="21" t="s">
        <v>281</v>
      </c>
      <c r="I62" s="21" t="s">
        <v>170</v>
      </c>
      <c r="J62" s="21"/>
    </row>
    <row r="63" spans="1:10" s="4" customFormat="1" ht="16.5">
      <c r="A63" s="21">
        <v>61</v>
      </c>
      <c r="B63" s="21" t="s">
        <v>391</v>
      </c>
      <c r="C63" s="21" t="s">
        <v>392</v>
      </c>
      <c r="D63" s="21" t="s">
        <v>161</v>
      </c>
      <c r="E63" s="21" t="s">
        <v>390</v>
      </c>
      <c r="F63" s="21">
        <v>80</v>
      </c>
      <c r="G63" s="21"/>
      <c r="H63" s="21" t="s">
        <v>281</v>
      </c>
      <c r="I63" s="21" t="s">
        <v>170</v>
      </c>
      <c r="J63" s="21"/>
    </row>
    <row r="64" spans="1:10" s="4" customFormat="1" ht="16.5">
      <c r="A64" s="21">
        <v>62</v>
      </c>
      <c r="B64" s="21" t="s">
        <v>391</v>
      </c>
      <c r="C64" s="21" t="s">
        <v>393</v>
      </c>
      <c r="D64" s="21" t="s">
        <v>394</v>
      </c>
      <c r="E64" s="21" t="s">
        <v>390</v>
      </c>
      <c r="F64" s="21">
        <v>80</v>
      </c>
      <c r="G64" s="21">
        <v>80</v>
      </c>
      <c r="H64" s="21" t="s">
        <v>281</v>
      </c>
      <c r="I64" s="21" t="s">
        <v>170</v>
      </c>
      <c r="J64" s="21"/>
    </row>
    <row r="65" spans="1:10" ht="16.5">
      <c r="A65" s="21">
        <v>63</v>
      </c>
      <c r="B65" s="21" t="s">
        <v>391</v>
      </c>
      <c r="C65" s="21" t="s">
        <v>395</v>
      </c>
      <c r="D65" s="21" t="s">
        <v>396</v>
      </c>
      <c r="E65" s="21" t="s">
        <v>390</v>
      </c>
      <c r="F65" s="21">
        <v>80</v>
      </c>
      <c r="G65" s="21">
        <v>80</v>
      </c>
      <c r="H65" s="21" t="s">
        <v>281</v>
      </c>
      <c r="I65" s="21" t="s">
        <v>170</v>
      </c>
      <c r="J65" s="21"/>
    </row>
    <row r="66" spans="1:10" ht="16.5">
      <c r="A66" s="21">
        <v>64</v>
      </c>
      <c r="B66" s="21" t="s">
        <v>331</v>
      </c>
      <c r="C66" s="21" t="s">
        <v>77</v>
      </c>
      <c r="D66" s="21" t="s">
        <v>78</v>
      </c>
      <c r="E66" s="21" t="s">
        <v>390</v>
      </c>
      <c r="F66" s="21">
        <v>80</v>
      </c>
      <c r="G66" s="21">
        <v>80</v>
      </c>
      <c r="H66" s="21" t="s">
        <v>281</v>
      </c>
      <c r="I66" s="21" t="s">
        <v>170</v>
      </c>
      <c r="J66" s="21"/>
    </row>
    <row r="67" spans="1:10" ht="16.5">
      <c r="A67" s="21">
        <v>65</v>
      </c>
      <c r="B67" s="21" t="s">
        <v>391</v>
      </c>
      <c r="C67" s="21" t="s">
        <v>397</v>
      </c>
      <c r="D67" s="21" t="s">
        <v>133</v>
      </c>
      <c r="E67" s="21" t="s">
        <v>390</v>
      </c>
      <c r="F67" s="21" t="s">
        <v>293</v>
      </c>
      <c r="G67" s="21" t="s">
        <v>294</v>
      </c>
      <c r="H67" s="21" t="s">
        <v>295</v>
      </c>
      <c r="I67" s="21" t="s">
        <v>296</v>
      </c>
      <c r="J67" s="21" t="s">
        <v>398</v>
      </c>
    </row>
    <row r="68" spans="1:10" ht="16.5">
      <c r="A68" s="21">
        <v>66</v>
      </c>
      <c r="B68" s="21" t="s">
        <v>391</v>
      </c>
      <c r="C68" s="21" t="s">
        <v>399</v>
      </c>
      <c r="D68" s="21" t="s">
        <v>400</v>
      </c>
      <c r="E68" s="21" t="s">
        <v>390</v>
      </c>
      <c r="F68" s="21">
        <v>80</v>
      </c>
      <c r="G68" s="21">
        <v>80</v>
      </c>
      <c r="H68" s="21" t="s">
        <v>281</v>
      </c>
      <c r="I68" s="21" t="s">
        <v>170</v>
      </c>
      <c r="J68" s="21"/>
    </row>
    <row r="69" spans="1:10" ht="16.5">
      <c r="A69" s="21">
        <v>67</v>
      </c>
      <c r="B69" s="21" t="s">
        <v>277</v>
      </c>
      <c r="C69" s="21" t="s">
        <v>401</v>
      </c>
      <c r="D69" s="21" t="s">
        <v>402</v>
      </c>
      <c r="E69" s="21" t="s">
        <v>390</v>
      </c>
      <c r="F69" s="21">
        <v>80</v>
      </c>
      <c r="G69" s="21">
        <v>80</v>
      </c>
      <c r="H69" s="21" t="s">
        <v>281</v>
      </c>
      <c r="I69" s="21" t="s">
        <v>170</v>
      </c>
      <c r="J69" s="21"/>
    </row>
    <row r="70" spans="1:10" s="4" customFormat="1" ht="16.5">
      <c r="A70" s="21">
        <v>68</v>
      </c>
      <c r="B70" s="21" t="s">
        <v>316</v>
      </c>
      <c r="C70" s="21" t="s">
        <v>211</v>
      </c>
      <c r="D70" s="21" t="s">
        <v>43</v>
      </c>
      <c r="E70" s="21" t="s">
        <v>390</v>
      </c>
      <c r="F70" s="21">
        <v>80</v>
      </c>
      <c r="G70" s="21"/>
      <c r="H70" s="21" t="s">
        <v>281</v>
      </c>
      <c r="I70" s="21" t="s">
        <v>170</v>
      </c>
      <c r="J70" s="21"/>
    </row>
    <row r="71" spans="1:10" s="4" customFormat="1" ht="16.5">
      <c r="A71" s="21">
        <v>69</v>
      </c>
      <c r="B71" s="21" t="s">
        <v>391</v>
      </c>
      <c r="C71" s="21" t="s">
        <v>403</v>
      </c>
      <c r="D71" s="21" t="s">
        <v>404</v>
      </c>
      <c r="E71" s="21" t="s">
        <v>390</v>
      </c>
      <c r="F71" s="21">
        <v>80</v>
      </c>
      <c r="G71" s="21"/>
      <c r="H71" s="21" t="s">
        <v>281</v>
      </c>
      <c r="I71" s="21" t="s">
        <v>170</v>
      </c>
      <c r="J71" s="21"/>
    </row>
    <row r="72" spans="1:10" ht="16.5">
      <c r="A72" s="21">
        <v>70</v>
      </c>
      <c r="B72" s="21" t="s">
        <v>391</v>
      </c>
      <c r="C72" s="21" t="s">
        <v>405</v>
      </c>
      <c r="D72" s="21" t="s">
        <v>133</v>
      </c>
      <c r="E72" s="21" t="s">
        <v>390</v>
      </c>
      <c r="F72" s="21">
        <v>80</v>
      </c>
      <c r="G72" s="21">
        <v>80</v>
      </c>
      <c r="H72" s="21" t="s">
        <v>281</v>
      </c>
      <c r="I72" s="21" t="s">
        <v>170</v>
      </c>
      <c r="J72" s="21"/>
    </row>
    <row r="73" spans="1:10" s="4" customFormat="1" ht="16.5">
      <c r="A73" s="21">
        <v>71</v>
      </c>
      <c r="B73" s="21" t="s">
        <v>277</v>
      </c>
      <c r="C73" s="21" t="s">
        <v>50</v>
      </c>
      <c r="D73" s="21" t="s">
        <v>99</v>
      </c>
      <c r="E73" s="21" t="s">
        <v>390</v>
      </c>
      <c r="F73" s="21">
        <v>80</v>
      </c>
      <c r="G73" s="21"/>
      <c r="H73" s="21" t="s">
        <v>281</v>
      </c>
      <c r="I73" s="21" t="s">
        <v>170</v>
      </c>
      <c r="J73" s="21"/>
    </row>
    <row r="74" spans="1:10" s="4" customFormat="1" ht="16.5">
      <c r="A74" s="21">
        <v>72</v>
      </c>
      <c r="B74" s="21" t="s">
        <v>316</v>
      </c>
      <c r="C74" s="21" t="s">
        <v>243</v>
      </c>
      <c r="D74" s="21" t="s">
        <v>244</v>
      </c>
      <c r="E74" s="21" t="s">
        <v>390</v>
      </c>
      <c r="F74" s="21">
        <v>80</v>
      </c>
      <c r="G74" s="21">
        <v>80</v>
      </c>
      <c r="H74" s="21" t="s">
        <v>281</v>
      </c>
      <c r="I74" s="21" t="s">
        <v>170</v>
      </c>
      <c r="J74" s="21"/>
    </row>
    <row r="75" spans="1:10" s="4" customFormat="1" ht="16.5">
      <c r="A75" s="21">
        <v>73</v>
      </c>
      <c r="B75" s="21" t="s">
        <v>277</v>
      </c>
      <c r="C75" s="21" t="s">
        <v>406</v>
      </c>
      <c r="D75" s="21" t="s">
        <v>407</v>
      </c>
      <c r="E75" s="21" t="s">
        <v>390</v>
      </c>
      <c r="F75" s="21" t="s">
        <v>340</v>
      </c>
      <c r="G75" s="21">
        <v>80</v>
      </c>
      <c r="H75" s="21" t="s">
        <v>281</v>
      </c>
      <c r="I75" s="21" t="s">
        <v>170</v>
      </c>
      <c r="J75" s="21"/>
    </row>
    <row r="76" spans="1:10" s="4" customFormat="1" ht="16.5">
      <c r="A76" s="21">
        <v>74</v>
      </c>
      <c r="B76" s="21" t="s">
        <v>391</v>
      </c>
      <c r="C76" s="21" t="s">
        <v>408</v>
      </c>
      <c r="D76" s="21" t="s">
        <v>409</v>
      </c>
      <c r="E76" s="21" t="s">
        <v>390</v>
      </c>
      <c r="F76" s="21" t="s">
        <v>340</v>
      </c>
      <c r="G76" s="21"/>
      <c r="H76" s="21" t="s">
        <v>281</v>
      </c>
      <c r="I76" s="21" t="s">
        <v>170</v>
      </c>
      <c r="J76" s="21"/>
    </row>
    <row r="77" spans="1:10" s="4" customFormat="1" ht="16.5">
      <c r="A77" s="21">
        <v>75</v>
      </c>
      <c r="B77" s="21" t="s">
        <v>391</v>
      </c>
      <c r="C77" s="21" t="s">
        <v>410</v>
      </c>
      <c r="D77" s="21" t="s">
        <v>411</v>
      </c>
      <c r="E77" s="21" t="s">
        <v>390</v>
      </c>
      <c r="F77" s="21" t="s">
        <v>340</v>
      </c>
      <c r="G77" s="21">
        <v>80</v>
      </c>
      <c r="H77" s="21" t="s">
        <v>281</v>
      </c>
      <c r="I77" s="21" t="s">
        <v>170</v>
      </c>
      <c r="J77" s="21"/>
    </row>
    <row r="78" spans="1:10" s="4" customFormat="1" ht="16.5">
      <c r="A78" s="21">
        <v>76</v>
      </c>
      <c r="B78" s="21" t="s">
        <v>391</v>
      </c>
      <c r="C78" s="21" t="s">
        <v>412</v>
      </c>
      <c r="D78" s="21" t="s">
        <v>413</v>
      </c>
      <c r="E78" s="21" t="s">
        <v>390</v>
      </c>
      <c r="F78" s="21" t="s">
        <v>340</v>
      </c>
      <c r="G78" s="21"/>
      <c r="H78" s="21" t="s">
        <v>281</v>
      </c>
      <c r="I78" s="21" t="s">
        <v>170</v>
      </c>
      <c r="J78" s="21"/>
    </row>
    <row r="79" spans="1:10" s="4" customFormat="1" ht="16.5">
      <c r="A79" s="21">
        <v>77</v>
      </c>
      <c r="B79" s="21" t="s">
        <v>287</v>
      </c>
      <c r="C79" s="21" t="s">
        <v>414</v>
      </c>
      <c r="D79" s="21" t="s">
        <v>415</v>
      </c>
      <c r="E79" s="21" t="s">
        <v>230</v>
      </c>
      <c r="F79" s="21"/>
      <c r="G79" s="21">
        <v>80</v>
      </c>
      <c r="H79" s="21" t="s">
        <v>281</v>
      </c>
      <c r="I79" s="21" t="s">
        <v>170</v>
      </c>
      <c r="J79" s="21"/>
    </row>
    <row r="80" spans="1:10" s="4" customFormat="1" ht="16.5">
      <c r="A80" s="21">
        <v>78</v>
      </c>
      <c r="B80" s="21" t="s">
        <v>282</v>
      </c>
      <c r="C80" s="21" t="s">
        <v>11</v>
      </c>
      <c r="D80" s="21" t="s">
        <v>12</v>
      </c>
      <c r="E80" s="21" t="s">
        <v>230</v>
      </c>
      <c r="F80" s="21">
        <v>80</v>
      </c>
      <c r="G80" s="21"/>
      <c r="H80" s="21" t="s">
        <v>281</v>
      </c>
      <c r="I80" s="21" t="s">
        <v>170</v>
      </c>
      <c r="J80" s="21"/>
    </row>
    <row r="81" spans="1:10" s="4" customFormat="1" ht="16.5">
      <c r="A81" s="21">
        <v>79</v>
      </c>
      <c r="B81" s="21" t="s">
        <v>282</v>
      </c>
      <c r="C81" s="21" t="s">
        <v>228</v>
      </c>
      <c r="D81" s="21" t="s">
        <v>229</v>
      </c>
      <c r="E81" s="21" t="s">
        <v>230</v>
      </c>
      <c r="F81" s="21">
        <v>50</v>
      </c>
      <c r="G81" s="21">
        <v>50</v>
      </c>
      <c r="H81" s="21" t="s">
        <v>281</v>
      </c>
      <c r="I81" s="21" t="s">
        <v>176</v>
      </c>
      <c r="J81" s="21"/>
    </row>
    <row r="82" spans="1:10" s="4" customFormat="1" ht="16.5">
      <c r="A82" s="21">
        <v>80</v>
      </c>
      <c r="B82" s="21" t="s">
        <v>391</v>
      </c>
      <c r="C82" s="21" t="s">
        <v>416</v>
      </c>
      <c r="D82" s="21" t="s">
        <v>258</v>
      </c>
      <c r="E82" s="21" t="s">
        <v>417</v>
      </c>
      <c r="F82" s="21" t="s">
        <v>340</v>
      </c>
      <c r="G82" s="21">
        <v>80</v>
      </c>
      <c r="H82" s="21" t="s">
        <v>281</v>
      </c>
      <c r="I82" s="21" t="s">
        <v>170</v>
      </c>
      <c r="J82" s="21"/>
    </row>
    <row r="83" spans="1:10" ht="16.5">
      <c r="A83" s="21">
        <v>81</v>
      </c>
      <c r="B83" s="21" t="s">
        <v>316</v>
      </c>
      <c r="C83" s="21" t="s">
        <v>418</v>
      </c>
      <c r="D83" s="21" t="s">
        <v>419</v>
      </c>
      <c r="E83" s="21" t="s">
        <v>417</v>
      </c>
      <c r="F83" s="21" t="s">
        <v>340</v>
      </c>
      <c r="G83" s="21"/>
      <c r="H83" s="21" t="s">
        <v>281</v>
      </c>
      <c r="I83" s="21" t="s">
        <v>170</v>
      </c>
      <c r="J83" s="21"/>
    </row>
    <row r="84" spans="1:10" ht="16.5">
      <c r="A84" s="21">
        <v>82</v>
      </c>
      <c r="B84" s="21" t="s">
        <v>277</v>
      </c>
      <c r="C84" s="21" t="s">
        <v>420</v>
      </c>
      <c r="D84" s="21" t="s">
        <v>419</v>
      </c>
      <c r="E84" s="21" t="s">
        <v>417</v>
      </c>
      <c r="F84" s="21"/>
      <c r="G84" s="21" t="s">
        <v>340</v>
      </c>
      <c r="H84" s="21" t="s">
        <v>281</v>
      </c>
      <c r="I84" s="21" t="s">
        <v>170</v>
      </c>
      <c r="J84" s="21"/>
    </row>
    <row r="85" spans="1:10" ht="16.5">
      <c r="A85" s="21">
        <v>83</v>
      </c>
      <c r="B85" s="21" t="s">
        <v>391</v>
      </c>
      <c r="C85" s="21" t="s">
        <v>421</v>
      </c>
      <c r="D85" s="21" t="s">
        <v>422</v>
      </c>
      <c r="E85" s="21" t="s">
        <v>417</v>
      </c>
      <c r="F85" s="21" t="s">
        <v>340</v>
      </c>
      <c r="G85" s="21"/>
      <c r="H85" s="21" t="s">
        <v>281</v>
      </c>
      <c r="I85" s="21" t="s">
        <v>170</v>
      </c>
      <c r="J85" s="21"/>
    </row>
    <row r="86" spans="1:10" s="4" customFormat="1" ht="16.5">
      <c r="A86" s="21">
        <v>84</v>
      </c>
      <c r="B86" s="21" t="s">
        <v>285</v>
      </c>
      <c r="C86" s="21" t="s">
        <v>138</v>
      </c>
      <c r="D86" s="21" t="s">
        <v>139</v>
      </c>
      <c r="E86" s="21" t="s">
        <v>423</v>
      </c>
      <c r="F86" s="21">
        <v>60</v>
      </c>
      <c r="G86" s="21">
        <v>60</v>
      </c>
      <c r="H86" s="21" t="s">
        <v>281</v>
      </c>
      <c r="I86" s="21" t="s">
        <v>248</v>
      </c>
      <c r="J86" s="21"/>
    </row>
    <row r="87" spans="1:10" s="4" customFormat="1" ht="16.5">
      <c r="A87" s="21">
        <v>85</v>
      </c>
      <c r="B87" s="21" t="s">
        <v>277</v>
      </c>
      <c r="C87" s="21" t="s">
        <v>424</v>
      </c>
      <c r="D87" s="21" t="s">
        <v>425</v>
      </c>
      <c r="E87" s="21" t="s">
        <v>426</v>
      </c>
      <c r="F87" s="21">
        <v>80</v>
      </c>
      <c r="G87" s="21"/>
      <c r="H87" s="21" t="s">
        <v>281</v>
      </c>
      <c r="I87" s="21" t="s">
        <v>170</v>
      </c>
      <c r="J87" s="21"/>
    </row>
    <row r="88" spans="1:10" ht="16.5">
      <c r="A88" s="21">
        <v>86</v>
      </c>
      <c r="B88" s="21" t="s">
        <v>277</v>
      </c>
      <c r="C88" s="21" t="s">
        <v>427</v>
      </c>
      <c r="D88" s="21" t="s">
        <v>428</v>
      </c>
      <c r="E88" s="21" t="s">
        <v>426</v>
      </c>
      <c r="F88" s="21">
        <v>80</v>
      </c>
      <c r="G88" s="21">
        <v>80</v>
      </c>
      <c r="H88" s="21" t="s">
        <v>281</v>
      </c>
      <c r="I88" s="21" t="s">
        <v>170</v>
      </c>
      <c r="J88" s="21"/>
    </row>
    <row r="89" spans="1:10" s="4" customFormat="1" ht="16.5">
      <c r="A89" s="21">
        <v>87</v>
      </c>
      <c r="B89" s="21" t="s">
        <v>316</v>
      </c>
      <c r="C89" s="21" t="s">
        <v>429</v>
      </c>
      <c r="D89" s="21" t="s">
        <v>430</v>
      </c>
      <c r="E89" s="21" t="s">
        <v>426</v>
      </c>
      <c r="F89" s="21" t="s">
        <v>340</v>
      </c>
      <c r="G89" s="21"/>
      <c r="H89" s="21" t="s">
        <v>281</v>
      </c>
      <c r="I89" s="21" t="s">
        <v>170</v>
      </c>
      <c r="J89" s="21"/>
    </row>
    <row r="90" spans="1:10" s="4" customFormat="1" ht="16.5">
      <c r="A90" s="21">
        <v>88</v>
      </c>
      <c r="B90" s="21" t="s">
        <v>287</v>
      </c>
      <c r="C90" s="21" t="s">
        <v>431</v>
      </c>
      <c r="D90" s="21" t="s">
        <v>204</v>
      </c>
      <c r="E90" s="21" t="s">
        <v>59</v>
      </c>
      <c r="F90" s="21">
        <v>50</v>
      </c>
      <c r="G90" s="21">
        <v>50</v>
      </c>
      <c r="H90" s="21" t="s">
        <v>432</v>
      </c>
      <c r="I90" s="21" t="s">
        <v>170</v>
      </c>
      <c r="J90" s="21"/>
    </row>
    <row r="91" spans="1:10" s="4" customFormat="1" ht="16.5">
      <c r="A91" s="21">
        <v>89</v>
      </c>
      <c r="B91" s="21" t="s">
        <v>343</v>
      </c>
      <c r="C91" s="21" t="s">
        <v>433</v>
      </c>
      <c r="D91" s="21" t="s">
        <v>434</v>
      </c>
      <c r="E91" s="21" t="s">
        <v>435</v>
      </c>
      <c r="F91" s="21">
        <v>80</v>
      </c>
      <c r="G91" s="21">
        <v>80</v>
      </c>
      <c r="H91" s="21" t="s">
        <v>281</v>
      </c>
      <c r="I91" s="21" t="s">
        <v>170</v>
      </c>
      <c r="J91" s="21"/>
    </row>
    <row r="92" spans="1:10" ht="16.5">
      <c r="A92" s="21">
        <v>90</v>
      </c>
      <c r="B92" s="21" t="s">
        <v>391</v>
      </c>
      <c r="C92" s="21" t="s">
        <v>436</v>
      </c>
      <c r="D92" s="60" t="s">
        <v>437</v>
      </c>
      <c r="E92" s="60" t="s">
        <v>438</v>
      </c>
      <c r="F92" s="21"/>
      <c r="G92" s="21"/>
      <c r="H92" s="21" t="s">
        <v>295</v>
      </c>
      <c r="I92" s="21" t="s">
        <v>439</v>
      </c>
      <c r="J92" s="21" t="s">
        <v>440</v>
      </c>
    </row>
    <row r="93" spans="1:10" ht="16.5">
      <c r="A93" s="21">
        <v>91</v>
      </c>
      <c r="B93" s="21" t="s">
        <v>287</v>
      </c>
      <c r="C93" s="21" t="s">
        <v>441</v>
      </c>
      <c r="D93" s="60" t="s">
        <v>442</v>
      </c>
      <c r="E93" s="60" t="s">
        <v>443</v>
      </c>
      <c r="F93" s="21"/>
      <c r="G93" s="21"/>
      <c r="H93" s="21" t="s">
        <v>295</v>
      </c>
      <c r="I93" s="21" t="s">
        <v>439</v>
      </c>
      <c r="J93" s="21" t="s">
        <v>440</v>
      </c>
    </row>
    <row r="94" spans="1:10" ht="16.5">
      <c r="A94" s="21">
        <v>92</v>
      </c>
      <c r="B94" s="21" t="s">
        <v>444</v>
      </c>
      <c r="C94" s="21" t="s">
        <v>445</v>
      </c>
      <c r="D94" s="61" t="s">
        <v>446</v>
      </c>
      <c r="E94" s="61" t="s">
        <v>447</v>
      </c>
      <c r="F94" s="21"/>
      <c r="G94" s="21"/>
      <c r="H94" s="21" t="s">
        <v>295</v>
      </c>
      <c r="I94" s="21" t="s">
        <v>439</v>
      </c>
      <c r="J94" s="21" t="s">
        <v>440</v>
      </c>
    </row>
    <row r="95" spans="1:10" ht="16.5">
      <c r="A95" s="21">
        <v>93</v>
      </c>
      <c r="B95" s="21" t="s">
        <v>448</v>
      </c>
      <c r="C95" s="21" t="s">
        <v>449</v>
      </c>
      <c r="D95" s="60" t="s">
        <v>450</v>
      </c>
      <c r="E95" s="60" t="s">
        <v>451</v>
      </c>
      <c r="F95" s="21"/>
      <c r="G95" s="21"/>
      <c r="H95" s="21" t="s">
        <v>295</v>
      </c>
      <c r="I95" s="21" t="s">
        <v>439</v>
      </c>
      <c r="J95" s="21" t="s">
        <v>440</v>
      </c>
    </row>
    <row r="96" spans="1:10" ht="16.5">
      <c r="A96" s="21">
        <v>94</v>
      </c>
      <c r="B96" s="9" t="s">
        <v>331</v>
      </c>
      <c r="C96" s="9" t="s">
        <v>452</v>
      </c>
      <c r="D96" s="61" t="s">
        <v>453</v>
      </c>
      <c r="E96" s="61" t="s">
        <v>454</v>
      </c>
      <c r="F96" s="29"/>
      <c r="G96" s="29"/>
      <c r="H96" s="21" t="s">
        <v>295</v>
      </c>
      <c r="I96" s="21" t="s">
        <v>296</v>
      </c>
      <c r="J96" s="21" t="s">
        <v>440</v>
      </c>
    </row>
    <row r="97" spans="1:10" ht="16.5">
      <c r="A97" s="21">
        <v>95</v>
      </c>
      <c r="B97" s="9" t="s">
        <v>326</v>
      </c>
      <c r="C97" s="9" t="s">
        <v>455</v>
      </c>
      <c r="D97" s="61" t="s">
        <v>456</v>
      </c>
      <c r="E97" s="61" t="s">
        <v>457</v>
      </c>
      <c r="F97" s="29"/>
      <c r="G97" s="29"/>
      <c r="H97" s="21" t="s">
        <v>295</v>
      </c>
      <c r="I97" s="21" t="s">
        <v>296</v>
      </c>
      <c r="J97" s="21" t="s">
        <v>440</v>
      </c>
    </row>
    <row r="98" spans="1:10" ht="16.5">
      <c r="A98" s="21">
        <v>96</v>
      </c>
      <c r="B98" s="9" t="s">
        <v>444</v>
      </c>
      <c r="C98" s="10" t="s">
        <v>458</v>
      </c>
      <c r="D98" s="61" t="s">
        <v>459</v>
      </c>
      <c r="E98" s="61" t="s">
        <v>460</v>
      </c>
      <c r="F98" s="29"/>
      <c r="G98" s="29"/>
      <c r="H98" s="21" t="s">
        <v>295</v>
      </c>
      <c r="I98" s="21" t="s">
        <v>296</v>
      </c>
      <c r="J98" s="21" t="s">
        <v>440</v>
      </c>
    </row>
    <row r="99" spans="1:10" ht="16.5">
      <c r="A99" s="21">
        <v>97</v>
      </c>
      <c r="B99" s="9" t="s">
        <v>290</v>
      </c>
      <c r="C99" s="9" t="s">
        <v>461</v>
      </c>
      <c r="D99" s="61" t="s">
        <v>462</v>
      </c>
      <c r="E99" s="61" t="s">
        <v>463</v>
      </c>
      <c r="F99" s="29"/>
      <c r="G99" s="29"/>
      <c r="H99" s="21" t="s">
        <v>295</v>
      </c>
      <c r="I99" s="21" t="s">
        <v>296</v>
      </c>
      <c r="J99" s="21" t="s">
        <v>440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workbookViewId="0" topLeftCell="B55">
      <selection activeCell="F22" sqref="F22"/>
    </sheetView>
  </sheetViews>
  <sheetFormatPr defaultColWidth="9.00390625" defaultRowHeight="14.25"/>
  <cols>
    <col min="1" max="1" width="5.50390625" style="0" customWidth="1"/>
    <col min="2" max="2" width="27.625" style="0" customWidth="1"/>
    <col min="3" max="3" width="32.75390625" style="0" customWidth="1"/>
    <col min="4" max="4" width="11.25390625" style="0" customWidth="1"/>
    <col min="5" max="5" width="14.25390625" style="0" customWidth="1"/>
    <col min="6" max="6" width="8.375" style="0" customWidth="1"/>
    <col min="7" max="7" width="7.75390625" style="0" customWidth="1"/>
    <col min="8" max="8" width="9.00390625" style="0" customWidth="1"/>
    <col min="9" max="9" width="12.25390625" style="0" customWidth="1"/>
    <col min="10" max="10" width="56.875" style="0" customWidth="1"/>
    <col min="11" max="11" width="19.875" style="0" hidden="1" customWidth="1"/>
    <col min="12" max="12" width="9.00390625" style="0" hidden="1" customWidth="1"/>
    <col min="13" max="13" width="8.125" style="0" hidden="1" customWidth="1"/>
    <col min="14" max="14" width="39.875" style="0" customWidth="1"/>
  </cols>
  <sheetData>
    <row r="1" spans="1:13" ht="22.5">
      <c r="A1" s="7" t="s">
        <v>464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4" ht="16.5">
      <c r="A2" s="9" t="s">
        <v>164</v>
      </c>
      <c r="B2" s="9" t="s">
        <v>0</v>
      </c>
      <c r="C2" s="9" t="s">
        <v>276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</v>
      </c>
      <c r="I2" s="13" t="s">
        <v>165</v>
      </c>
      <c r="J2" s="9" t="s">
        <v>167</v>
      </c>
      <c r="K2" s="9" t="s">
        <v>8</v>
      </c>
      <c r="L2" s="14" t="s">
        <v>465</v>
      </c>
      <c r="M2" s="14" t="s">
        <v>466</v>
      </c>
      <c r="N2" s="29" t="s">
        <v>467</v>
      </c>
    </row>
    <row r="3" spans="1:14" s="4" customFormat="1" ht="16.5">
      <c r="A3" s="21">
        <v>1</v>
      </c>
      <c r="B3" s="21" t="s">
        <v>369</v>
      </c>
      <c r="C3" s="21" t="s">
        <v>468</v>
      </c>
      <c r="D3" s="21" t="s">
        <v>469</v>
      </c>
      <c r="E3" s="21" t="s">
        <v>190</v>
      </c>
      <c r="F3" s="21">
        <v>80</v>
      </c>
      <c r="G3" s="21">
        <v>80</v>
      </c>
      <c r="H3" s="21" t="s">
        <v>281</v>
      </c>
      <c r="I3" s="21" t="s">
        <v>170</v>
      </c>
      <c r="J3" s="9" t="s">
        <v>470</v>
      </c>
      <c r="K3" s="35" t="s">
        <v>41</v>
      </c>
      <c r="L3" s="36"/>
      <c r="M3" s="36"/>
      <c r="N3" s="37" t="s">
        <v>471</v>
      </c>
    </row>
    <row r="4" spans="1:14" s="4" customFormat="1" ht="16.5">
      <c r="A4" s="21">
        <v>2</v>
      </c>
      <c r="B4" s="21" t="s">
        <v>287</v>
      </c>
      <c r="C4" s="21" t="s">
        <v>288</v>
      </c>
      <c r="D4" s="21" t="s">
        <v>289</v>
      </c>
      <c r="E4" s="21" t="s">
        <v>190</v>
      </c>
      <c r="F4" s="21">
        <v>50</v>
      </c>
      <c r="G4" s="21">
        <v>50</v>
      </c>
      <c r="H4" s="21" t="s">
        <v>281</v>
      </c>
      <c r="I4" s="21" t="s">
        <v>176</v>
      </c>
      <c r="J4" s="9" t="s">
        <v>472</v>
      </c>
      <c r="K4" s="35" t="s">
        <v>473</v>
      </c>
      <c r="L4" s="36"/>
      <c r="M4" s="36"/>
      <c r="N4" s="37" t="s">
        <v>474</v>
      </c>
    </row>
    <row r="5" spans="1:14" ht="16.5">
      <c r="A5" s="21">
        <v>3</v>
      </c>
      <c r="B5" s="21" t="s">
        <v>290</v>
      </c>
      <c r="C5" s="21" t="s">
        <v>475</v>
      </c>
      <c r="D5" s="21" t="s">
        <v>476</v>
      </c>
      <c r="E5" s="21" t="s">
        <v>190</v>
      </c>
      <c r="F5" s="21">
        <v>80</v>
      </c>
      <c r="G5" s="21">
        <v>80</v>
      </c>
      <c r="H5" s="21" t="s">
        <v>281</v>
      </c>
      <c r="I5" s="21" t="s">
        <v>170</v>
      </c>
      <c r="J5" s="9" t="s">
        <v>477</v>
      </c>
      <c r="K5" s="35" t="s">
        <v>41</v>
      </c>
      <c r="L5" s="36"/>
      <c r="M5" s="36"/>
      <c r="N5" s="37" t="s">
        <v>478</v>
      </c>
    </row>
    <row r="6" spans="1:14" s="4" customFormat="1" ht="16.5">
      <c r="A6" s="21">
        <v>4</v>
      </c>
      <c r="B6" s="21" t="s">
        <v>277</v>
      </c>
      <c r="C6" s="9" t="s">
        <v>479</v>
      </c>
      <c r="D6" s="9" t="s">
        <v>45</v>
      </c>
      <c r="E6" s="9" t="s">
        <v>210</v>
      </c>
      <c r="F6" s="9">
        <v>80</v>
      </c>
      <c r="G6" s="9">
        <v>80</v>
      </c>
      <c r="H6" s="9" t="s">
        <v>281</v>
      </c>
      <c r="I6" s="9" t="s">
        <v>170</v>
      </c>
      <c r="J6" s="9" t="s">
        <v>480</v>
      </c>
      <c r="K6" s="22" t="s">
        <v>41</v>
      </c>
      <c r="L6" s="38"/>
      <c r="M6" s="39"/>
      <c r="N6" s="37" t="s">
        <v>481</v>
      </c>
    </row>
    <row r="7" spans="1:14" s="4" customFormat="1" ht="16.5">
      <c r="A7" s="21">
        <v>5</v>
      </c>
      <c r="B7" s="21" t="s">
        <v>282</v>
      </c>
      <c r="C7" s="9" t="s">
        <v>291</v>
      </c>
      <c r="D7" s="9" t="s">
        <v>292</v>
      </c>
      <c r="E7" s="9" t="s">
        <v>210</v>
      </c>
      <c r="F7" s="9">
        <v>50</v>
      </c>
      <c r="G7" s="9">
        <v>50</v>
      </c>
      <c r="H7" s="9" t="s">
        <v>281</v>
      </c>
      <c r="I7" s="9" t="s">
        <v>170</v>
      </c>
      <c r="J7" s="9" t="s">
        <v>480</v>
      </c>
      <c r="K7" s="22" t="s">
        <v>41</v>
      </c>
      <c r="L7" s="38"/>
      <c r="M7" s="39"/>
      <c r="N7" s="37" t="s">
        <v>482</v>
      </c>
    </row>
    <row r="8" spans="1:14" s="34" customFormat="1" ht="16.5">
      <c r="A8" s="21">
        <v>6</v>
      </c>
      <c r="B8" s="21" t="s">
        <v>277</v>
      </c>
      <c r="C8" s="9" t="s">
        <v>38</v>
      </c>
      <c r="D8" s="9" t="s">
        <v>39</v>
      </c>
      <c r="E8" s="9" t="s">
        <v>210</v>
      </c>
      <c r="F8" s="21" t="s">
        <v>293</v>
      </c>
      <c r="G8" s="21" t="s">
        <v>294</v>
      </c>
      <c r="H8" s="9" t="s">
        <v>37</v>
      </c>
      <c r="I8" s="9"/>
      <c r="J8" s="9" t="s">
        <v>483</v>
      </c>
      <c r="K8" s="40"/>
      <c r="L8" s="41">
        <v>1</v>
      </c>
      <c r="M8" s="42"/>
      <c r="N8" s="37" t="s">
        <v>484</v>
      </c>
    </row>
    <row r="9" spans="1:14" s="34" customFormat="1" ht="16.5">
      <c r="A9" s="21">
        <v>7</v>
      </c>
      <c r="B9" s="9" t="s">
        <v>287</v>
      </c>
      <c r="C9" s="9" t="s">
        <v>20</v>
      </c>
      <c r="D9" s="9" t="s">
        <v>21</v>
      </c>
      <c r="E9" s="9" t="s">
        <v>210</v>
      </c>
      <c r="F9" s="9">
        <v>50</v>
      </c>
      <c r="G9" s="9">
        <v>50</v>
      </c>
      <c r="H9" s="9" t="s">
        <v>281</v>
      </c>
      <c r="I9" s="9" t="s">
        <v>170</v>
      </c>
      <c r="J9" s="9" t="s">
        <v>480</v>
      </c>
      <c r="K9" s="40" t="s">
        <v>23</v>
      </c>
      <c r="L9" s="41">
        <v>1</v>
      </c>
      <c r="M9" s="42"/>
      <c r="N9" s="43" t="s">
        <v>485</v>
      </c>
    </row>
    <row r="10" spans="1:14" ht="16.5">
      <c r="A10" s="21">
        <v>8</v>
      </c>
      <c r="B10" s="21" t="s">
        <v>298</v>
      </c>
      <c r="C10" s="21" t="s">
        <v>299</v>
      </c>
      <c r="D10" s="21" t="s">
        <v>300</v>
      </c>
      <c r="E10" s="21" t="s">
        <v>301</v>
      </c>
      <c r="F10" s="21">
        <v>50</v>
      </c>
      <c r="G10" s="21">
        <v>50</v>
      </c>
      <c r="H10" s="21" t="s">
        <v>281</v>
      </c>
      <c r="I10" s="21" t="s">
        <v>176</v>
      </c>
      <c r="J10" s="9" t="s">
        <v>470</v>
      </c>
      <c r="K10" s="35" t="s">
        <v>486</v>
      </c>
      <c r="L10" s="38"/>
      <c r="M10" s="38"/>
      <c r="N10" s="43" t="s">
        <v>487</v>
      </c>
    </row>
    <row r="11" spans="1:14" ht="16.5">
      <c r="A11" s="21">
        <v>9</v>
      </c>
      <c r="B11" s="21" t="s">
        <v>287</v>
      </c>
      <c r="C11" s="21" t="s">
        <v>302</v>
      </c>
      <c r="D11" s="21" t="s">
        <v>303</v>
      </c>
      <c r="E11" s="21" t="s">
        <v>301</v>
      </c>
      <c r="F11" s="21">
        <v>50</v>
      </c>
      <c r="G11" s="21">
        <v>50</v>
      </c>
      <c r="H11" s="21" t="s">
        <v>281</v>
      </c>
      <c r="I11" s="21" t="s">
        <v>176</v>
      </c>
      <c r="J11" s="9" t="s">
        <v>470</v>
      </c>
      <c r="K11" s="35" t="s">
        <v>488</v>
      </c>
      <c r="L11" s="36"/>
      <c r="M11" s="36"/>
      <c r="N11" s="43" t="s">
        <v>489</v>
      </c>
    </row>
    <row r="12" spans="1:14" s="4" customFormat="1" ht="16.5">
      <c r="A12" s="21">
        <v>10</v>
      </c>
      <c r="B12" s="21" t="s">
        <v>287</v>
      </c>
      <c r="C12" s="21" t="s">
        <v>304</v>
      </c>
      <c r="D12" s="21" t="s">
        <v>305</v>
      </c>
      <c r="E12" s="21" t="s">
        <v>301</v>
      </c>
      <c r="F12" s="21">
        <v>50</v>
      </c>
      <c r="G12" s="21">
        <v>50</v>
      </c>
      <c r="H12" s="21" t="s">
        <v>281</v>
      </c>
      <c r="I12" s="21" t="s">
        <v>176</v>
      </c>
      <c r="J12" s="9" t="s">
        <v>470</v>
      </c>
      <c r="K12" s="35" t="s">
        <v>488</v>
      </c>
      <c r="L12" s="36"/>
      <c r="M12" s="36"/>
      <c r="N12" s="43" t="s">
        <v>490</v>
      </c>
    </row>
    <row r="13" spans="1:14" ht="16.5">
      <c r="A13" s="21">
        <v>11</v>
      </c>
      <c r="B13" s="21" t="s">
        <v>287</v>
      </c>
      <c r="C13" s="21" t="s">
        <v>306</v>
      </c>
      <c r="D13" s="21" t="s">
        <v>307</v>
      </c>
      <c r="E13" s="21" t="s">
        <v>301</v>
      </c>
      <c r="F13" s="21">
        <v>50</v>
      </c>
      <c r="G13" s="21">
        <v>50</v>
      </c>
      <c r="H13" s="21" t="s">
        <v>281</v>
      </c>
      <c r="I13" s="21" t="s">
        <v>176</v>
      </c>
      <c r="J13" s="9" t="s">
        <v>480</v>
      </c>
      <c r="K13" s="35" t="s">
        <v>488</v>
      </c>
      <c r="L13" s="36"/>
      <c r="M13" s="36"/>
      <c r="N13" s="43" t="s">
        <v>491</v>
      </c>
    </row>
    <row r="14" spans="1:14" s="4" customFormat="1" ht="16.5">
      <c r="A14" s="21">
        <v>12</v>
      </c>
      <c r="B14" s="21" t="s">
        <v>287</v>
      </c>
      <c r="C14" s="21" t="s">
        <v>308</v>
      </c>
      <c r="D14" s="21" t="s">
        <v>309</v>
      </c>
      <c r="E14" s="21" t="s">
        <v>301</v>
      </c>
      <c r="F14" s="21">
        <v>50</v>
      </c>
      <c r="G14" s="21">
        <v>50</v>
      </c>
      <c r="H14" s="21" t="s">
        <v>281</v>
      </c>
      <c r="I14" s="21" t="s">
        <v>176</v>
      </c>
      <c r="J14" s="9" t="s">
        <v>470</v>
      </c>
      <c r="K14" s="35" t="s">
        <v>488</v>
      </c>
      <c r="L14" s="36"/>
      <c r="M14" s="36"/>
      <c r="N14" s="43" t="s">
        <v>492</v>
      </c>
    </row>
    <row r="15" spans="1:14" s="4" customFormat="1" ht="16.5">
      <c r="A15" s="21">
        <v>13</v>
      </c>
      <c r="B15" s="21" t="s">
        <v>287</v>
      </c>
      <c r="C15" s="21" t="s">
        <v>493</v>
      </c>
      <c r="D15" s="21" t="s">
        <v>30</v>
      </c>
      <c r="E15" s="21" t="s">
        <v>301</v>
      </c>
      <c r="F15" s="21">
        <v>50</v>
      </c>
      <c r="G15" s="21">
        <v>50</v>
      </c>
      <c r="H15" s="21" t="s">
        <v>281</v>
      </c>
      <c r="I15" s="21" t="s">
        <v>176</v>
      </c>
      <c r="J15" s="9" t="s">
        <v>480</v>
      </c>
      <c r="K15" s="35" t="s">
        <v>494</v>
      </c>
      <c r="L15" s="38"/>
      <c r="M15" s="38"/>
      <c r="N15" s="43" t="s">
        <v>495</v>
      </c>
    </row>
    <row r="16" spans="1:14" s="34" customFormat="1" ht="16.5">
      <c r="A16" s="21">
        <v>14</v>
      </c>
      <c r="B16" s="21" t="s">
        <v>298</v>
      </c>
      <c r="C16" s="21" t="s">
        <v>493</v>
      </c>
      <c r="D16" s="21" t="s">
        <v>496</v>
      </c>
      <c r="E16" s="21" t="s">
        <v>313</v>
      </c>
      <c r="F16" s="21">
        <v>80</v>
      </c>
      <c r="G16" s="21"/>
      <c r="H16" s="21" t="s">
        <v>281</v>
      </c>
      <c r="I16" s="21" t="s">
        <v>170</v>
      </c>
      <c r="J16" s="9" t="s">
        <v>480</v>
      </c>
      <c r="K16" s="44" t="s">
        <v>41</v>
      </c>
      <c r="L16" s="41"/>
      <c r="M16" s="41"/>
      <c r="N16" s="43" t="s">
        <v>495</v>
      </c>
    </row>
    <row r="17" spans="1:14" s="34" customFormat="1" ht="16.5">
      <c r="A17" s="21">
        <v>15</v>
      </c>
      <c r="B17" s="21" t="s">
        <v>277</v>
      </c>
      <c r="C17" s="21" t="s">
        <v>35</v>
      </c>
      <c r="D17" s="21" t="s">
        <v>36</v>
      </c>
      <c r="E17" s="21" t="s">
        <v>313</v>
      </c>
      <c r="F17" s="21">
        <v>50</v>
      </c>
      <c r="G17" s="21">
        <v>50</v>
      </c>
      <c r="H17" s="21" t="s">
        <v>281</v>
      </c>
      <c r="I17" s="21" t="s">
        <v>176</v>
      </c>
      <c r="J17" s="9" t="s">
        <v>470</v>
      </c>
      <c r="K17" s="44" t="s">
        <v>194</v>
      </c>
      <c r="L17" s="41"/>
      <c r="M17" s="41"/>
      <c r="N17" s="43" t="s">
        <v>497</v>
      </c>
    </row>
    <row r="18" spans="1:14" ht="16.5">
      <c r="A18" s="21">
        <v>16</v>
      </c>
      <c r="B18" s="21" t="s">
        <v>285</v>
      </c>
      <c r="C18" s="21" t="s">
        <v>314</v>
      </c>
      <c r="D18" s="21" t="s">
        <v>315</v>
      </c>
      <c r="E18" s="21" t="s">
        <v>313</v>
      </c>
      <c r="F18" s="21"/>
      <c r="G18" s="21">
        <v>80</v>
      </c>
      <c r="H18" s="21" t="s">
        <v>281</v>
      </c>
      <c r="I18" s="21" t="s">
        <v>170</v>
      </c>
      <c r="J18" s="9" t="s">
        <v>470</v>
      </c>
      <c r="K18" s="35" t="s">
        <v>41</v>
      </c>
      <c r="L18" s="36"/>
      <c r="M18" s="36"/>
      <c r="N18" s="43" t="s">
        <v>498</v>
      </c>
    </row>
    <row r="19" spans="1:14" s="4" customFormat="1" ht="16.5">
      <c r="A19" s="21">
        <v>17</v>
      </c>
      <c r="B19" s="21" t="s">
        <v>285</v>
      </c>
      <c r="C19" s="21" t="s">
        <v>387</v>
      </c>
      <c r="D19" s="21" t="s">
        <v>388</v>
      </c>
      <c r="E19" s="21" t="s">
        <v>262</v>
      </c>
      <c r="F19" s="21">
        <v>30</v>
      </c>
      <c r="G19" s="21">
        <v>30</v>
      </c>
      <c r="H19" s="21" t="s">
        <v>281</v>
      </c>
      <c r="I19" s="21" t="s">
        <v>176</v>
      </c>
      <c r="J19" s="21" t="s">
        <v>499</v>
      </c>
      <c r="K19" s="35" t="s">
        <v>500</v>
      </c>
      <c r="L19" s="38"/>
      <c r="M19" s="38"/>
      <c r="N19" s="36"/>
    </row>
    <row r="20" spans="1:14" ht="16.5">
      <c r="A20" s="21">
        <v>18</v>
      </c>
      <c r="B20" s="21" t="s">
        <v>316</v>
      </c>
      <c r="C20" s="21" t="s">
        <v>47</v>
      </c>
      <c r="D20" s="21" t="s">
        <v>48</v>
      </c>
      <c r="E20" s="21" t="s">
        <v>317</v>
      </c>
      <c r="F20" s="21">
        <v>80</v>
      </c>
      <c r="G20" s="21">
        <v>80</v>
      </c>
      <c r="H20" s="21" t="s">
        <v>281</v>
      </c>
      <c r="I20" s="21" t="s">
        <v>170</v>
      </c>
      <c r="J20" s="9" t="s">
        <v>470</v>
      </c>
      <c r="K20" s="35" t="s">
        <v>14</v>
      </c>
      <c r="L20" s="38"/>
      <c r="M20" s="38"/>
      <c r="N20" s="36"/>
    </row>
    <row r="21" spans="1:14" ht="16.5">
      <c r="A21" s="21">
        <v>19</v>
      </c>
      <c r="B21" s="21" t="s">
        <v>277</v>
      </c>
      <c r="C21" s="21" t="s">
        <v>318</v>
      </c>
      <c r="D21" s="21" t="s">
        <v>319</v>
      </c>
      <c r="E21" s="21" t="s">
        <v>317</v>
      </c>
      <c r="F21" s="21">
        <v>80</v>
      </c>
      <c r="G21" s="21">
        <v>80</v>
      </c>
      <c r="H21" s="21" t="s">
        <v>281</v>
      </c>
      <c r="I21" s="21" t="s">
        <v>170</v>
      </c>
      <c r="J21" s="9" t="s">
        <v>480</v>
      </c>
      <c r="K21" s="35" t="s">
        <v>41</v>
      </c>
      <c r="L21" s="22"/>
      <c r="M21" s="39"/>
      <c r="N21" s="36"/>
    </row>
    <row r="22" spans="1:14" ht="16.5">
      <c r="A22" s="21">
        <v>20</v>
      </c>
      <c r="B22" s="21" t="s">
        <v>287</v>
      </c>
      <c r="C22" s="21" t="s">
        <v>320</v>
      </c>
      <c r="D22" s="21" t="s">
        <v>321</v>
      </c>
      <c r="E22" s="21" t="s">
        <v>317</v>
      </c>
      <c r="F22" s="21" t="s">
        <v>293</v>
      </c>
      <c r="G22" s="21" t="s">
        <v>294</v>
      </c>
      <c r="H22" s="21" t="s">
        <v>37</v>
      </c>
      <c r="I22" s="21"/>
      <c r="J22" s="21" t="s">
        <v>501</v>
      </c>
      <c r="K22" s="35"/>
      <c r="L22" s="36"/>
      <c r="M22" s="39"/>
      <c r="N22" s="37" t="s">
        <v>502</v>
      </c>
    </row>
    <row r="23" spans="1:14" ht="18.75" customHeight="1">
      <c r="A23" s="21">
        <v>21</v>
      </c>
      <c r="B23" s="21" t="s">
        <v>277</v>
      </c>
      <c r="C23" s="21" t="s">
        <v>323</v>
      </c>
      <c r="D23" s="21" t="s">
        <v>324</v>
      </c>
      <c r="E23" s="21" t="s">
        <v>325</v>
      </c>
      <c r="F23" s="21">
        <v>80</v>
      </c>
      <c r="G23" s="21">
        <v>80</v>
      </c>
      <c r="H23" s="21" t="s">
        <v>281</v>
      </c>
      <c r="I23" s="21" t="s">
        <v>170</v>
      </c>
      <c r="J23" s="9" t="s">
        <v>480</v>
      </c>
      <c r="K23" s="35"/>
      <c r="L23" s="38"/>
      <c r="M23" s="38"/>
      <c r="N23" s="37" t="s">
        <v>503</v>
      </c>
    </row>
    <row r="24" spans="1:14" s="34" customFormat="1" ht="18.75" customHeight="1">
      <c r="A24" s="21">
        <v>22</v>
      </c>
      <c r="B24" s="21" t="s">
        <v>277</v>
      </c>
      <c r="C24" s="21" t="s">
        <v>201</v>
      </c>
      <c r="D24" s="21" t="s">
        <v>202</v>
      </c>
      <c r="E24" s="21" t="s">
        <v>325</v>
      </c>
      <c r="F24" s="21">
        <v>80</v>
      </c>
      <c r="G24" s="21">
        <v>80</v>
      </c>
      <c r="H24" s="21" t="s">
        <v>281</v>
      </c>
      <c r="I24" s="21" t="s">
        <v>170</v>
      </c>
      <c r="J24" s="9" t="s">
        <v>470</v>
      </c>
      <c r="K24" s="44" t="s">
        <v>14</v>
      </c>
      <c r="L24" s="41"/>
      <c r="M24" s="41"/>
      <c r="N24" s="37" t="s">
        <v>504</v>
      </c>
    </row>
    <row r="25" spans="1:14" s="4" customFormat="1" ht="16.5">
      <c r="A25" s="21">
        <v>23</v>
      </c>
      <c r="B25" s="21" t="s">
        <v>326</v>
      </c>
      <c r="C25" s="21" t="s">
        <v>87</v>
      </c>
      <c r="D25" s="21" t="s">
        <v>88</v>
      </c>
      <c r="E25" s="21" t="s">
        <v>325</v>
      </c>
      <c r="F25" s="21">
        <v>80</v>
      </c>
      <c r="G25" s="21"/>
      <c r="H25" s="21" t="s">
        <v>281</v>
      </c>
      <c r="I25" s="21" t="s">
        <v>170</v>
      </c>
      <c r="J25" s="9" t="s">
        <v>480</v>
      </c>
      <c r="K25" s="35" t="s">
        <v>14</v>
      </c>
      <c r="L25" s="22"/>
      <c r="M25" s="39"/>
      <c r="N25" s="37" t="s">
        <v>505</v>
      </c>
    </row>
    <row r="26" spans="1:14" ht="16.5">
      <c r="A26" s="21">
        <v>24</v>
      </c>
      <c r="B26" s="21" t="s">
        <v>277</v>
      </c>
      <c r="C26" s="21" t="s">
        <v>327</v>
      </c>
      <c r="D26" s="21" t="s">
        <v>328</v>
      </c>
      <c r="E26" s="21" t="s">
        <v>325</v>
      </c>
      <c r="F26" s="21">
        <v>80</v>
      </c>
      <c r="G26" s="21"/>
      <c r="H26" s="21" t="s">
        <v>281</v>
      </c>
      <c r="I26" s="21" t="s">
        <v>170</v>
      </c>
      <c r="J26" s="9" t="s">
        <v>480</v>
      </c>
      <c r="K26" s="35"/>
      <c r="L26" s="36"/>
      <c r="M26" s="36"/>
      <c r="N26" s="37" t="s">
        <v>506</v>
      </c>
    </row>
    <row r="27" spans="1:14" ht="16.5">
      <c r="A27" s="21">
        <v>25</v>
      </c>
      <c r="B27" s="21" t="s">
        <v>277</v>
      </c>
      <c r="C27" s="21" t="s">
        <v>507</v>
      </c>
      <c r="D27" s="21" t="s">
        <v>508</v>
      </c>
      <c r="E27" s="21" t="s">
        <v>325</v>
      </c>
      <c r="F27" s="21">
        <v>80</v>
      </c>
      <c r="G27" s="21"/>
      <c r="H27" s="21" t="s">
        <v>281</v>
      </c>
      <c r="I27" s="21" t="s">
        <v>170</v>
      </c>
      <c r="J27" s="9" t="s">
        <v>480</v>
      </c>
      <c r="K27" s="35"/>
      <c r="L27" s="36"/>
      <c r="M27" s="36"/>
      <c r="N27" s="37" t="s">
        <v>509</v>
      </c>
    </row>
    <row r="28" spans="1:14" s="34" customFormat="1" ht="16.5" customHeight="1">
      <c r="A28" s="21">
        <v>26</v>
      </c>
      <c r="B28" s="21" t="s">
        <v>285</v>
      </c>
      <c r="C28" s="9" t="s">
        <v>247</v>
      </c>
      <c r="D28" s="9" t="s">
        <v>118</v>
      </c>
      <c r="E28" s="9" t="s">
        <v>98</v>
      </c>
      <c r="F28" s="9" t="s">
        <v>329</v>
      </c>
      <c r="G28" s="9" t="s">
        <v>330</v>
      </c>
      <c r="H28" s="9" t="s">
        <v>281</v>
      </c>
      <c r="I28" s="9" t="s">
        <v>248</v>
      </c>
      <c r="J28" s="9" t="s">
        <v>480</v>
      </c>
      <c r="K28" s="40" t="s">
        <v>14</v>
      </c>
      <c r="L28" s="41">
        <v>1</v>
      </c>
      <c r="M28" s="42"/>
      <c r="N28" s="37" t="s">
        <v>510</v>
      </c>
    </row>
    <row r="29" spans="1:14" ht="16.5" customHeight="1">
      <c r="A29" s="21">
        <v>27</v>
      </c>
      <c r="B29" s="21" t="s">
        <v>331</v>
      </c>
      <c r="C29" s="21" t="s">
        <v>332</v>
      </c>
      <c r="D29" s="21" t="s">
        <v>333</v>
      </c>
      <c r="E29" s="21" t="s">
        <v>59</v>
      </c>
      <c r="F29" s="21">
        <v>80</v>
      </c>
      <c r="G29" s="21">
        <v>80</v>
      </c>
      <c r="H29" s="21" t="s">
        <v>281</v>
      </c>
      <c r="I29" s="21" t="s">
        <v>170</v>
      </c>
      <c r="J29" s="9" t="s">
        <v>480</v>
      </c>
      <c r="K29" s="35" t="s">
        <v>14</v>
      </c>
      <c r="L29" s="38"/>
      <c r="M29" s="38"/>
      <c r="N29" s="37" t="s">
        <v>511</v>
      </c>
    </row>
    <row r="30" spans="1:14" s="34" customFormat="1" ht="16.5">
      <c r="A30" s="21">
        <v>28</v>
      </c>
      <c r="B30" s="21" t="s">
        <v>331</v>
      </c>
      <c r="C30" s="21" t="s">
        <v>203</v>
      </c>
      <c r="D30" s="21" t="s">
        <v>204</v>
      </c>
      <c r="E30" s="21" t="s">
        <v>59</v>
      </c>
      <c r="F30" s="21">
        <v>50</v>
      </c>
      <c r="G30" s="21">
        <v>50</v>
      </c>
      <c r="H30" s="21" t="s">
        <v>281</v>
      </c>
      <c r="I30" s="21" t="s">
        <v>176</v>
      </c>
      <c r="J30" s="9" t="s">
        <v>480</v>
      </c>
      <c r="K30" s="44" t="s">
        <v>512</v>
      </c>
      <c r="L30" s="41"/>
      <c r="M30" s="41"/>
      <c r="N30" s="37" t="s">
        <v>513</v>
      </c>
    </row>
    <row r="31" spans="1:14" ht="16.5">
      <c r="A31" s="21">
        <v>29</v>
      </c>
      <c r="B31" s="21" t="s">
        <v>369</v>
      </c>
      <c r="C31" s="21" t="s">
        <v>514</v>
      </c>
      <c r="D31" s="21" t="s">
        <v>515</v>
      </c>
      <c r="E31" s="21" t="s">
        <v>59</v>
      </c>
      <c r="F31" s="21">
        <v>80</v>
      </c>
      <c r="G31" s="21">
        <v>80</v>
      </c>
      <c r="H31" s="21" t="s">
        <v>281</v>
      </c>
      <c r="I31" s="21" t="s">
        <v>170</v>
      </c>
      <c r="J31" s="9" t="s">
        <v>516</v>
      </c>
      <c r="K31" s="35" t="s">
        <v>14</v>
      </c>
      <c r="L31" s="38"/>
      <c r="M31" s="38"/>
      <c r="N31" s="37" t="s">
        <v>517</v>
      </c>
    </row>
    <row r="32" spans="1:14" ht="16.5">
      <c r="A32" s="21">
        <v>30</v>
      </c>
      <c r="B32" s="21" t="s">
        <v>285</v>
      </c>
      <c r="C32" s="21" t="s">
        <v>162</v>
      </c>
      <c r="D32" s="21" t="s">
        <v>518</v>
      </c>
      <c r="E32" s="21" t="s">
        <v>59</v>
      </c>
      <c r="F32" s="21"/>
      <c r="G32" s="21">
        <v>80</v>
      </c>
      <c r="H32" s="21" t="s">
        <v>281</v>
      </c>
      <c r="I32" s="21" t="s">
        <v>170</v>
      </c>
      <c r="J32" s="9" t="s">
        <v>470</v>
      </c>
      <c r="K32" s="35"/>
      <c r="L32" s="38"/>
      <c r="M32" s="38"/>
      <c r="N32" s="37" t="s">
        <v>519</v>
      </c>
    </row>
    <row r="33" spans="1:14" ht="16.5">
      <c r="A33" s="21">
        <v>31</v>
      </c>
      <c r="B33" s="21" t="s">
        <v>277</v>
      </c>
      <c r="C33" s="21" t="s">
        <v>520</v>
      </c>
      <c r="D33" s="21" t="s">
        <v>335</v>
      </c>
      <c r="E33" s="21" t="s">
        <v>59</v>
      </c>
      <c r="F33" s="21">
        <v>80</v>
      </c>
      <c r="G33" s="21"/>
      <c r="H33" s="21" t="s">
        <v>281</v>
      </c>
      <c r="I33" s="21" t="s">
        <v>170</v>
      </c>
      <c r="J33" s="9" t="s">
        <v>480</v>
      </c>
      <c r="K33" s="35" t="s">
        <v>14</v>
      </c>
      <c r="L33" s="38"/>
      <c r="M33" s="38"/>
      <c r="N33" s="37" t="s">
        <v>521</v>
      </c>
    </row>
    <row r="34" spans="1:14" s="4" customFormat="1" ht="16.5">
      <c r="A34" s="21">
        <v>32</v>
      </c>
      <c r="B34" s="21" t="s">
        <v>331</v>
      </c>
      <c r="C34" s="21" t="s">
        <v>522</v>
      </c>
      <c r="D34" s="21" t="s">
        <v>58</v>
      </c>
      <c r="E34" s="21" t="s">
        <v>59</v>
      </c>
      <c r="F34" s="21">
        <v>80</v>
      </c>
      <c r="G34" s="21">
        <v>80</v>
      </c>
      <c r="H34" s="21" t="s">
        <v>281</v>
      </c>
      <c r="I34" s="21" t="s">
        <v>170</v>
      </c>
      <c r="J34" s="9" t="s">
        <v>480</v>
      </c>
      <c r="K34" s="35" t="s">
        <v>194</v>
      </c>
      <c r="L34" s="36"/>
      <c r="M34" s="36"/>
      <c r="N34" s="37" t="s">
        <v>523</v>
      </c>
    </row>
    <row r="35" spans="1:14" s="34" customFormat="1" ht="16.5">
      <c r="A35" s="21">
        <v>33</v>
      </c>
      <c r="B35" s="21" t="s">
        <v>343</v>
      </c>
      <c r="C35" s="21" t="s">
        <v>196</v>
      </c>
      <c r="D35" s="21" t="s">
        <v>197</v>
      </c>
      <c r="E35" s="21" t="s">
        <v>187</v>
      </c>
      <c r="F35" s="21">
        <v>50</v>
      </c>
      <c r="G35" s="21"/>
      <c r="H35" s="21" t="s">
        <v>281</v>
      </c>
      <c r="I35" s="21" t="s">
        <v>176</v>
      </c>
      <c r="J35" s="9" t="s">
        <v>480</v>
      </c>
      <c r="K35" s="44" t="s">
        <v>524</v>
      </c>
      <c r="L35" s="41"/>
      <c r="M35" s="41"/>
      <c r="N35" s="37" t="s">
        <v>525</v>
      </c>
    </row>
    <row r="36" spans="1:14" ht="16.5">
      <c r="A36" s="21">
        <v>34</v>
      </c>
      <c r="B36" s="21" t="s">
        <v>316</v>
      </c>
      <c r="C36" s="21" t="s">
        <v>185</v>
      </c>
      <c r="D36" s="21" t="s">
        <v>186</v>
      </c>
      <c r="E36" s="21" t="s">
        <v>187</v>
      </c>
      <c r="F36" s="21">
        <v>80</v>
      </c>
      <c r="G36" s="21">
        <v>80</v>
      </c>
      <c r="H36" s="21" t="s">
        <v>281</v>
      </c>
      <c r="I36" s="21" t="s">
        <v>170</v>
      </c>
      <c r="J36" s="9" t="s">
        <v>470</v>
      </c>
      <c r="K36" s="35"/>
      <c r="L36" s="38"/>
      <c r="M36" s="38"/>
      <c r="N36" s="37" t="s">
        <v>526</v>
      </c>
    </row>
    <row r="37" spans="1:14" s="4" customFormat="1" ht="16.5">
      <c r="A37" s="21">
        <v>35</v>
      </c>
      <c r="B37" s="21" t="s">
        <v>285</v>
      </c>
      <c r="C37" s="21" t="s">
        <v>527</v>
      </c>
      <c r="D37" s="21" t="s">
        <v>528</v>
      </c>
      <c r="E37" s="21" t="s">
        <v>187</v>
      </c>
      <c r="F37" s="21">
        <v>80</v>
      </c>
      <c r="G37" s="21">
        <v>80</v>
      </c>
      <c r="H37" s="21" t="s">
        <v>281</v>
      </c>
      <c r="I37" s="21" t="s">
        <v>170</v>
      </c>
      <c r="J37" s="9" t="s">
        <v>470</v>
      </c>
      <c r="K37" s="35" t="s">
        <v>14</v>
      </c>
      <c r="L37" s="36"/>
      <c r="M37" s="36"/>
      <c r="N37" s="37" t="s">
        <v>529</v>
      </c>
    </row>
    <row r="38" spans="1:14" ht="16.5">
      <c r="A38" s="21">
        <v>36</v>
      </c>
      <c r="B38" s="21" t="s">
        <v>285</v>
      </c>
      <c r="C38" s="21" t="s">
        <v>345</v>
      </c>
      <c r="D38" s="21" t="s">
        <v>346</v>
      </c>
      <c r="E38" s="21" t="s">
        <v>187</v>
      </c>
      <c r="F38" s="21">
        <v>50</v>
      </c>
      <c r="G38" s="21"/>
      <c r="H38" s="21" t="s">
        <v>281</v>
      </c>
      <c r="I38" s="21" t="s">
        <v>176</v>
      </c>
      <c r="J38" s="9" t="s">
        <v>470</v>
      </c>
      <c r="K38" s="35" t="s">
        <v>530</v>
      </c>
      <c r="L38" s="36"/>
      <c r="M38" s="36"/>
      <c r="N38" s="29" t="s">
        <v>531</v>
      </c>
    </row>
    <row r="39" spans="1:14" s="34" customFormat="1" ht="16.5">
      <c r="A39" s="21">
        <v>37</v>
      </c>
      <c r="B39" s="21" t="s">
        <v>277</v>
      </c>
      <c r="C39" s="9" t="s">
        <v>213</v>
      </c>
      <c r="D39" s="9" t="s">
        <v>214</v>
      </c>
      <c r="E39" s="9" t="s">
        <v>215</v>
      </c>
      <c r="F39" s="12">
        <v>80</v>
      </c>
      <c r="G39" s="12"/>
      <c r="H39" s="9" t="s">
        <v>281</v>
      </c>
      <c r="I39" s="9" t="s">
        <v>170</v>
      </c>
      <c r="J39" s="9" t="s">
        <v>470</v>
      </c>
      <c r="K39" s="40" t="s">
        <v>14</v>
      </c>
      <c r="L39" s="41"/>
      <c r="M39" s="42"/>
      <c r="N39" s="36"/>
    </row>
    <row r="40" spans="1:14" s="34" customFormat="1" ht="16.5">
      <c r="A40" s="21">
        <v>38</v>
      </c>
      <c r="B40" s="21" t="s">
        <v>277</v>
      </c>
      <c r="C40" s="9" t="s">
        <v>69</v>
      </c>
      <c r="D40" s="9" t="s">
        <v>70</v>
      </c>
      <c r="E40" s="9" t="s">
        <v>215</v>
      </c>
      <c r="F40" s="12">
        <v>80</v>
      </c>
      <c r="G40" s="12">
        <v>80</v>
      </c>
      <c r="H40" s="9" t="s">
        <v>281</v>
      </c>
      <c r="I40" s="9" t="s">
        <v>170</v>
      </c>
      <c r="J40" s="9" t="s">
        <v>470</v>
      </c>
      <c r="K40" s="40"/>
      <c r="L40" s="41"/>
      <c r="M40" s="42"/>
      <c r="N40" s="37" t="s">
        <v>532</v>
      </c>
    </row>
    <row r="41" spans="1:14" s="4" customFormat="1" ht="16.5">
      <c r="A41" s="21">
        <v>39</v>
      </c>
      <c r="B41" s="21" t="s">
        <v>298</v>
      </c>
      <c r="C41" s="21" t="s">
        <v>533</v>
      </c>
      <c r="D41" s="21" t="s">
        <v>237</v>
      </c>
      <c r="E41" s="21" t="s">
        <v>215</v>
      </c>
      <c r="F41" s="21">
        <v>80</v>
      </c>
      <c r="G41" s="21">
        <v>80</v>
      </c>
      <c r="H41" s="21" t="s">
        <v>281</v>
      </c>
      <c r="I41" s="21" t="s">
        <v>170</v>
      </c>
      <c r="J41" s="9" t="s">
        <v>470</v>
      </c>
      <c r="K41" s="35"/>
      <c r="L41" s="36"/>
      <c r="M41" s="36"/>
      <c r="N41" s="37" t="s">
        <v>534</v>
      </c>
    </row>
    <row r="42" spans="1:14" s="34" customFormat="1" ht="16.5">
      <c r="A42" s="21">
        <v>40</v>
      </c>
      <c r="B42" s="21" t="s">
        <v>285</v>
      </c>
      <c r="C42" s="21" t="s">
        <v>353</v>
      </c>
      <c r="D42" s="21" t="s">
        <v>354</v>
      </c>
      <c r="E42" s="21" t="s">
        <v>106</v>
      </c>
      <c r="F42" s="21">
        <v>80</v>
      </c>
      <c r="G42" s="21">
        <v>80</v>
      </c>
      <c r="H42" s="21" t="s">
        <v>281</v>
      </c>
      <c r="I42" s="21" t="s">
        <v>170</v>
      </c>
      <c r="J42" s="9" t="s">
        <v>480</v>
      </c>
      <c r="K42" s="35"/>
      <c r="L42" s="38"/>
      <c r="M42" s="38"/>
      <c r="N42" s="37" t="s">
        <v>535</v>
      </c>
    </row>
    <row r="43" spans="1:14" s="34" customFormat="1" ht="16.5">
      <c r="A43" s="21">
        <v>41</v>
      </c>
      <c r="B43" s="21" t="s">
        <v>316</v>
      </c>
      <c r="C43" s="9" t="s">
        <v>222</v>
      </c>
      <c r="D43" s="9" t="s">
        <v>223</v>
      </c>
      <c r="E43" s="9" t="s">
        <v>106</v>
      </c>
      <c r="F43" s="9">
        <v>80</v>
      </c>
      <c r="G43" s="9">
        <v>80</v>
      </c>
      <c r="H43" s="9" t="s">
        <v>281</v>
      </c>
      <c r="I43" s="9" t="s">
        <v>170</v>
      </c>
      <c r="J43" s="9" t="s">
        <v>470</v>
      </c>
      <c r="K43" s="40" t="s">
        <v>14</v>
      </c>
      <c r="L43" s="41"/>
      <c r="M43" s="42"/>
      <c r="N43" s="37" t="s">
        <v>536</v>
      </c>
    </row>
    <row r="44" spans="1:14" ht="16.5">
      <c r="A44" s="21">
        <v>42</v>
      </c>
      <c r="B44" s="21" t="s">
        <v>316</v>
      </c>
      <c r="C44" s="9" t="s">
        <v>355</v>
      </c>
      <c r="D44" s="9" t="s">
        <v>356</v>
      </c>
      <c r="E44" s="9" t="s">
        <v>106</v>
      </c>
      <c r="F44" s="9">
        <v>80</v>
      </c>
      <c r="G44" s="9"/>
      <c r="H44" s="9" t="s">
        <v>281</v>
      </c>
      <c r="I44" s="9" t="s">
        <v>170</v>
      </c>
      <c r="J44" s="9" t="s">
        <v>470</v>
      </c>
      <c r="K44" s="40" t="s">
        <v>14</v>
      </c>
      <c r="L44" s="41"/>
      <c r="M44" s="42"/>
      <c r="N44" s="37" t="s">
        <v>537</v>
      </c>
    </row>
    <row r="45" spans="1:14" s="34" customFormat="1" ht="16.5">
      <c r="A45" s="21">
        <v>43</v>
      </c>
      <c r="B45" s="21" t="s">
        <v>285</v>
      </c>
      <c r="C45" s="9" t="s">
        <v>357</v>
      </c>
      <c r="D45" s="9" t="s">
        <v>358</v>
      </c>
      <c r="E45" s="9" t="s">
        <v>106</v>
      </c>
      <c r="F45" s="9">
        <v>50</v>
      </c>
      <c r="G45" s="9">
        <v>50</v>
      </c>
      <c r="H45" s="9" t="s">
        <v>281</v>
      </c>
      <c r="I45" s="9" t="s">
        <v>176</v>
      </c>
      <c r="J45" s="9" t="s">
        <v>470</v>
      </c>
      <c r="K45" s="22" t="s">
        <v>538</v>
      </c>
      <c r="L45" s="38"/>
      <c r="M45" s="39"/>
      <c r="N45" s="37" t="s">
        <v>539</v>
      </c>
    </row>
    <row r="46" spans="1:14" s="34" customFormat="1" ht="16.5">
      <c r="A46" s="21">
        <v>44</v>
      </c>
      <c r="B46" s="21" t="s">
        <v>343</v>
      </c>
      <c r="C46" s="9" t="s">
        <v>359</v>
      </c>
      <c r="D46" s="9" t="s">
        <v>360</v>
      </c>
      <c r="E46" s="9" t="s">
        <v>106</v>
      </c>
      <c r="F46" s="9">
        <v>200</v>
      </c>
      <c r="G46" s="9"/>
      <c r="H46" s="9" t="s">
        <v>37</v>
      </c>
      <c r="I46" s="16"/>
      <c r="J46" s="45" t="s">
        <v>540</v>
      </c>
      <c r="K46" s="40"/>
      <c r="L46" s="41"/>
      <c r="M46" s="42"/>
      <c r="N46" s="37" t="s">
        <v>541</v>
      </c>
    </row>
    <row r="47" spans="1:14" ht="16.5">
      <c r="A47" s="21">
        <v>45</v>
      </c>
      <c r="B47" s="21" t="s">
        <v>343</v>
      </c>
      <c r="C47" s="9" t="s">
        <v>362</v>
      </c>
      <c r="D47" s="9" t="s">
        <v>218</v>
      </c>
      <c r="E47" s="9" t="s">
        <v>106</v>
      </c>
      <c r="F47" s="9">
        <v>50</v>
      </c>
      <c r="G47" s="9">
        <v>50</v>
      </c>
      <c r="H47" s="9" t="s">
        <v>281</v>
      </c>
      <c r="I47" s="9" t="s">
        <v>176</v>
      </c>
      <c r="J47" s="9" t="s">
        <v>470</v>
      </c>
      <c r="K47" s="40" t="s">
        <v>542</v>
      </c>
      <c r="L47" s="41"/>
      <c r="M47" s="42"/>
      <c r="N47" s="37" t="s">
        <v>543</v>
      </c>
    </row>
    <row r="48" spans="1:14" s="4" customFormat="1" ht="16.5">
      <c r="A48" s="21">
        <v>46</v>
      </c>
      <c r="B48" s="21" t="s">
        <v>290</v>
      </c>
      <c r="C48" s="9" t="s">
        <v>363</v>
      </c>
      <c r="D48" s="9" t="s">
        <v>364</v>
      </c>
      <c r="E48" s="9" t="s">
        <v>106</v>
      </c>
      <c r="F48" s="9">
        <v>50</v>
      </c>
      <c r="G48" s="9">
        <v>50</v>
      </c>
      <c r="H48" s="9" t="s">
        <v>281</v>
      </c>
      <c r="I48" s="9" t="s">
        <v>176</v>
      </c>
      <c r="J48" s="9" t="s">
        <v>480</v>
      </c>
      <c r="K48" s="22" t="s">
        <v>544</v>
      </c>
      <c r="L48" s="38"/>
      <c r="M48" s="39"/>
      <c r="N48" s="36"/>
    </row>
    <row r="49" spans="1:14" s="34" customFormat="1" ht="16.5">
      <c r="A49" s="21">
        <v>47</v>
      </c>
      <c r="B49" s="21" t="s">
        <v>287</v>
      </c>
      <c r="C49" s="21" t="s">
        <v>233</v>
      </c>
      <c r="D49" s="21" t="s">
        <v>234</v>
      </c>
      <c r="E49" s="21" t="s">
        <v>235</v>
      </c>
      <c r="F49" s="21"/>
      <c r="G49" s="21">
        <v>50</v>
      </c>
      <c r="H49" s="21" t="s">
        <v>281</v>
      </c>
      <c r="I49" s="21" t="s">
        <v>368</v>
      </c>
      <c r="J49" s="9" t="s">
        <v>470</v>
      </c>
      <c r="K49" s="35" t="s">
        <v>14</v>
      </c>
      <c r="L49" s="36"/>
      <c r="M49" s="36"/>
      <c r="N49" s="37" t="s">
        <v>545</v>
      </c>
    </row>
    <row r="50" spans="1:14" s="34" customFormat="1" ht="16.5">
      <c r="A50" s="21">
        <v>48</v>
      </c>
      <c r="B50" s="21" t="s">
        <v>369</v>
      </c>
      <c r="C50" s="27" t="s">
        <v>184</v>
      </c>
      <c r="D50" s="27" t="s">
        <v>182</v>
      </c>
      <c r="E50" s="27" t="s">
        <v>370</v>
      </c>
      <c r="F50" s="27">
        <v>80</v>
      </c>
      <c r="G50" s="27">
        <v>80</v>
      </c>
      <c r="H50" s="27" t="s">
        <v>281</v>
      </c>
      <c r="I50" s="27" t="s">
        <v>170</v>
      </c>
      <c r="J50" s="9" t="s">
        <v>480</v>
      </c>
      <c r="K50" s="46" t="s">
        <v>14</v>
      </c>
      <c r="L50" s="47"/>
      <c r="M50" s="47"/>
      <c r="N50" s="36"/>
    </row>
    <row r="51" spans="1:14" s="34" customFormat="1" ht="16.5">
      <c r="A51" s="21">
        <v>49</v>
      </c>
      <c r="B51" s="21" t="s">
        <v>369</v>
      </c>
      <c r="C51" s="27" t="s">
        <v>383</v>
      </c>
      <c r="D51" s="27" t="s">
        <v>384</v>
      </c>
      <c r="E51" s="27" t="s">
        <v>370</v>
      </c>
      <c r="F51" s="27">
        <v>80</v>
      </c>
      <c r="G51" s="27">
        <v>80</v>
      </c>
      <c r="H51" s="27" t="s">
        <v>281</v>
      </c>
      <c r="I51" s="27" t="s">
        <v>170</v>
      </c>
      <c r="J51" s="9" t="s">
        <v>470</v>
      </c>
      <c r="K51" s="46"/>
      <c r="L51" s="47"/>
      <c r="M51" s="47"/>
      <c r="N51" s="37" t="s">
        <v>546</v>
      </c>
    </row>
    <row r="52" spans="1:14" s="4" customFormat="1" ht="16.5">
      <c r="A52" s="21">
        <v>50</v>
      </c>
      <c r="B52" s="21" t="s">
        <v>369</v>
      </c>
      <c r="C52" s="21" t="s">
        <v>119</v>
      </c>
      <c r="D52" s="21" t="s">
        <v>120</v>
      </c>
      <c r="E52" s="21" t="s">
        <v>370</v>
      </c>
      <c r="F52" s="21">
        <v>80</v>
      </c>
      <c r="G52" s="21">
        <v>80</v>
      </c>
      <c r="H52" s="21" t="s">
        <v>281</v>
      </c>
      <c r="I52" s="27" t="s">
        <v>170</v>
      </c>
      <c r="J52" s="9" t="s">
        <v>480</v>
      </c>
      <c r="K52" s="44" t="s">
        <v>14</v>
      </c>
      <c r="L52" s="41"/>
      <c r="M52" s="41"/>
      <c r="N52" s="37" t="s">
        <v>547</v>
      </c>
    </row>
    <row r="53" spans="1:14" s="4" customFormat="1" ht="16.5">
      <c r="A53" s="21">
        <v>51</v>
      </c>
      <c r="B53" s="21" t="s">
        <v>369</v>
      </c>
      <c r="C53" s="21" t="s">
        <v>548</v>
      </c>
      <c r="D53" s="21" t="s">
        <v>549</v>
      </c>
      <c r="E53" s="21" t="s">
        <v>370</v>
      </c>
      <c r="F53" s="21">
        <v>80</v>
      </c>
      <c r="G53" s="21">
        <v>80</v>
      </c>
      <c r="H53" s="21" t="s">
        <v>281</v>
      </c>
      <c r="I53" s="27" t="s">
        <v>170</v>
      </c>
      <c r="J53" s="9" t="s">
        <v>470</v>
      </c>
      <c r="K53" s="35" t="s">
        <v>194</v>
      </c>
      <c r="L53" s="38"/>
      <c r="M53" s="38"/>
      <c r="N53" s="37" t="s">
        <v>550</v>
      </c>
    </row>
    <row r="54" spans="1:14" ht="16.5">
      <c r="A54" s="21">
        <v>52</v>
      </c>
      <c r="B54" s="21" t="s">
        <v>277</v>
      </c>
      <c r="C54" s="27" t="s">
        <v>551</v>
      </c>
      <c r="D54" s="27" t="s">
        <v>122</v>
      </c>
      <c r="E54" s="27" t="s">
        <v>370</v>
      </c>
      <c r="F54" s="27">
        <v>80</v>
      </c>
      <c r="G54" s="27">
        <v>80</v>
      </c>
      <c r="H54" s="27" t="s">
        <v>281</v>
      </c>
      <c r="I54" s="27" t="s">
        <v>170</v>
      </c>
      <c r="J54" s="10" t="s">
        <v>480</v>
      </c>
      <c r="K54" s="32" t="s">
        <v>14</v>
      </c>
      <c r="L54" s="33"/>
      <c r="M54" s="33"/>
      <c r="N54" s="37" t="s">
        <v>552</v>
      </c>
    </row>
    <row r="55" spans="1:14" s="34" customFormat="1" ht="16.5">
      <c r="A55" s="21">
        <v>53</v>
      </c>
      <c r="B55" s="21" t="s">
        <v>290</v>
      </c>
      <c r="C55" s="9" t="s">
        <v>100</v>
      </c>
      <c r="D55" s="9" t="s">
        <v>101</v>
      </c>
      <c r="E55" s="9" t="s">
        <v>79</v>
      </c>
      <c r="F55" s="9">
        <v>80</v>
      </c>
      <c r="G55" s="9"/>
      <c r="H55" s="9" t="s">
        <v>281</v>
      </c>
      <c r="I55" s="10" t="s">
        <v>170</v>
      </c>
      <c r="J55" s="9" t="s">
        <v>470</v>
      </c>
      <c r="K55" s="22"/>
      <c r="L55" s="38"/>
      <c r="M55" s="39"/>
      <c r="N55" s="37" t="s">
        <v>553</v>
      </c>
    </row>
    <row r="56" spans="1:14" s="4" customFormat="1" ht="16.5">
      <c r="A56" s="21">
        <v>54</v>
      </c>
      <c r="B56" s="21" t="s">
        <v>277</v>
      </c>
      <c r="C56" s="9" t="s">
        <v>554</v>
      </c>
      <c r="D56" s="9" t="s">
        <v>555</v>
      </c>
      <c r="E56" s="9" t="s">
        <v>79</v>
      </c>
      <c r="F56" s="9">
        <v>80</v>
      </c>
      <c r="G56" s="9">
        <v>80</v>
      </c>
      <c r="H56" s="9" t="s">
        <v>281</v>
      </c>
      <c r="I56" s="10" t="s">
        <v>170</v>
      </c>
      <c r="J56" s="9" t="s">
        <v>470</v>
      </c>
      <c r="K56" s="40"/>
      <c r="L56" s="41"/>
      <c r="M56" s="42"/>
      <c r="N56" s="37" t="s">
        <v>556</v>
      </c>
    </row>
    <row r="57" spans="1:14" s="34" customFormat="1" ht="16.5">
      <c r="A57" s="21">
        <v>55</v>
      </c>
      <c r="B57" s="21" t="s">
        <v>290</v>
      </c>
      <c r="C57" s="9" t="s">
        <v>557</v>
      </c>
      <c r="D57" s="9" t="s">
        <v>558</v>
      </c>
      <c r="E57" s="10" t="s">
        <v>79</v>
      </c>
      <c r="F57" s="9">
        <v>80</v>
      </c>
      <c r="G57" s="9">
        <v>80</v>
      </c>
      <c r="H57" s="9" t="s">
        <v>281</v>
      </c>
      <c r="I57" s="9" t="s">
        <v>170</v>
      </c>
      <c r="J57" s="9" t="s">
        <v>480</v>
      </c>
      <c r="K57" s="48"/>
      <c r="L57" s="33"/>
      <c r="M57" s="39"/>
      <c r="N57" s="37" t="s">
        <v>559</v>
      </c>
    </row>
    <row r="58" spans="1:14" s="4" customFormat="1" ht="16.5">
      <c r="A58" s="21">
        <v>56</v>
      </c>
      <c r="B58" s="21" t="s">
        <v>277</v>
      </c>
      <c r="C58" s="10" t="s">
        <v>560</v>
      </c>
      <c r="D58" s="10" t="s">
        <v>207</v>
      </c>
      <c r="E58" s="10" t="s">
        <v>79</v>
      </c>
      <c r="F58" s="10">
        <v>80</v>
      </c>
      <c r="G58" s="10">
        <v>80</v>
      </c>
      <c r="H58" s="10" t="s">
        <v>281</v>
      </c>
      <c r="I58" s="10" t="s">
        <v>170</v>
      </c>
      <c r="J58" s="9" t="s">
        <v>480</v>
      </c>
      <c r="K58" s="49" t="s">
        <v>41</v>
      </c>
      <c r="L58" s="47"/>
      <c r="M58" s="50"/>
      <c r="N58" s="37" t="s">
        <v>561</v>
      </c>
    </row>
    <row r="59" spans="1:14" s="4" customFormat="1" ht="16.5">
      <c r="A59" s="21">
        <v>57</v>
      </c>
      <c r="B59" s="21" t="s">
        <v>391</v>
      </c>
      <c r="C59" s="9" t="s">
        <v>392</v>
      </c>
      <c r="D59" s="9" t="s">
        <v>161</v>
      </c>
      <c r="E59" s="9" t="s">
        <v>79</v>
      </c>
      <c r="F59" s="9">
        <v>80</v>
      </c>
      <c r="G59" s="9">
        <v>80</v>
      </c>
      <c r="H59" s="10" t="s">
        <v>281</v>
      </c>
      <c r="I59" s="10" t="s">
        <v>170</v>
      </c>
      <c r="J59" s="9" t="s">
        <v>480</v>
      </c>
      <c r="K59" s="22"/>
      <c r="L59" s="38"/>
      <c r="M59" s="39"/>
      <c r="N59" s="37" t="s">
        <v>562</v>
      </c>
    </row>
    <row r="60" spans="1:14" s="4" customFormat="1" ht="16.5">
      <c r="A60" s="21">
        <v>58</v>
      </c>
      <c r="B60" s="21" t="s">
        <v>277</v>
      </c>
      <c r="C60" s="9" t="s">
        <v>50</v>
      </c>
      <c r="D60" s="9" t="s">
        <v>99</v>
      </c>
      <c r="E60" s="9" t="s">
        <v>79</v>
      </c>
      <c r="F60" s="9">
        <v>80</v>
      </c>
      <c r="G60" s="9">
        <v>80</v>
      </c>
      <c r="H60" s="10" t="s">
        <v>281</v>
      </c>
      <c r="I60" s="10" t="s">
        <v>170</v>
      </c>
      <c r="J60" s="9" t="s">
        <v>480</v>
      </c>
      <c r="K60" s="22"/>
      <c r="L60" s="38"/>
      <c r="M60" s="39"/>
      <c r="N60" s="37" t="s">
        <v>563</v>
      </c>
    </row>
    <row r="61" spans="1:14" s="4" customFormat="1" ht="16.5">
      <c r="A61" s="21">
        <v>59</v>
      </c>
      <c r="B61" s="21" t="s">
        <v>391</v>
      </c>
      <c r="C61" s="9" t="s">
        <v>393</v>
      </c>
      <c r="D61" s="9" t="s">
        <v>394</v>
      </c>
      <c r="E61" s="9" t="s">
        <v>79</v>
      </c>
      <c r="F61" s="9">
        <v>80</v>
      </c>
      <c r="G61" s="9">
        <v>80</v>
      </c>
      <c r="H61" s="10" t="s">
        <v>281</v>
      </c>
      <c r="I61" s="10" t="s">
        <v>170</v>
      </c>
      <c r="J61" s="9" t="s">
        <v>480</v>
      </c>
      <c r="K61" s="22" t="s">
        <v>14</v>
      </c>
      <c r="L61" s="38"/>
      <c r="M61" s="39"/>
      <c r="N61" s="37" t="s">
        <v>564</v>
      </c>
    </row>
    <row r="62" spans="1:14" s="34" customFormat="1" ht="16.5">
      <c r="A62" s="21">
        <v>60</v>
      </c>
      <c r="B62" s="21" t="s">
        <v>391</v>
      </c>
      <c r="C62" s="9" t="s">
        <v>395</v>
      </c>
      <c r="D62" s="9" t="s">
        <v>396</v>
      </c>
      <c r="E62" s="9" t="s">
        <v>79</v>
      </c>
      <c r="F62" s="9">
        <v>80</v>
      </c>
      <c r="G62" s="9">
        <v>80</v>
      </c>
      <c r="H62" s="10" t="s">
        <v>281</v>
      </c>
      <c r="I62" s="10" t="s">
        <v>170</v>
      </c>
      <c r="J62" s="9" t="s">
        <v>480</v>
      </c>
      <c r="K62" s="22"/>
      <c r="L62" s="38"/>
      <c r="M62" s="39"/>
      <c r="N62" s="37" t="s">
        <v>565</v>
      </c>
    </row>
    <row r="63" spans="1:14" s="34" customFormat="1" ht="16.5">
      <c r="A63" s="21">
        <v>61</v>
      </c>
      <c r="B63" s="21" t="s">
        <v>331</v>
      </c>
      <c r="C63" s="9" t="s">
        <v>77</v>
      </c>
      <c r="D63" s="9" t="s">
        <v>78</v>
      </c>
      <c r="E63" s="9" t="s">
        <v>79</v>
      </c>
      <c r="F63" s="12">
        <v>80</v>
      </c>
      <c r="G63" s="12">
        <v>80</v>
      </c>
      <c r="H63" s="10" t="s">
        <v>281</v>
      </c>
      <c r="I63" s="10" t="s">
        <v>170</v>
      </c>
      <c r="J63" s="9" t="s">
        <v>470</v>
      </c>
      <c r="K63" s="40" t="s">
        <v>14</v>
      </c>
      <c r="L63" s="41"/>
      <c r="M63" s="42"/>
      <c r="N63" s="37" t="s">
        <v>566</v>
      </c>
    </row>
    <row r="64" spans="1:14" s="34" customFormat="1" ht="16.5">
      <c r="A64" s="21">
        <v>62</v>
      </c>
      <c r="B64" s="21" t="s">
        <v>391</v>
      </c>
      <c r="C64" s="9" t="s">
        <v>397</v>
      </c>
      <c r="D64" s="9" t="s">
        <v>133</v>
      </c>
      <c r="E64" s="9" t="s">
        <v>79</v>
      </c>
      <c r="F64" s="21" t="s">
        <v>293</v>
      </c>
      <c r="G64" s="21" t="s">
        <v>294</v>
      </c>
      <c r="H64" s="10" t="s">
        <v>37</v>
      </c>
      <c r="I64" s="24"/>
      <c r="J64" s="51" t="s">
        <v>567</v>
      </c>
      <c r="K64" s="40"/>
      <c r="L64" s="41">
        <v>1</v>
      </c>
      <c r="M64" s="42"/>
      <c r="N64" s="37" t="s">
        <v>568</v>
      </c>
    </row>
    <row r="65" spans="1:14" s="34" customFormat="1" ht="16.5">
      <c r="A65" s="21">
        <v>63</v>
      </c>
      <c r="B65" s="21" t="s">
        <v>391</v>
      </c>
      <c r="C65" s="9" t="s">
        <v>399</v>
      </c>
      <c r="D65" s="9" t="s">
        <v>400</v>
      </c>
      <c r="E65" s="9" t="s">
        <v>79</v>
      </c>
      <c r="F65" s="12">
        <v>80</v>
      </c>
      <c r="G65" s="12">
        <v>80</v>
      </c>
      <c r="H65" s="10" t="s">
        <v>281</v>
      </c>
      <c r="I65" s="10" t="s">
        <v>170</v>
      </c>
      <c r="J65" s="9" t="s">
        <v>569</v>
      </c>
      <c r="K65" s="40" t="s">
        <v>41</v>
      </c>
      <c r="L65" s="41"/>
      <c r="M65" s="42"/>
      <c r="N65" s="37" t="s">
        <v>570</v>
      </c>
    </row>
    <row r="66" spans="1:14" s="34" customFormat="1" ht="16.5">
      <c r="A66" s="21">
        <v>64</v>
      </c>
      <c r="B66" s="21" t="s">
        <v>391</v>
      </c>
      <c r="C66" s="9" t="s">
        <v>571</v>
      </c>
      <c r="D66" s="9" t="s">
        <v>124</v>
      </c>
      <c r="E66" s="9" t="s">
        <v>79</v>
      </c>
      <c r="F66" s="9">
        <v>80</v>
      </c>
      <c r="G66" s="9">
        <v>80</v>
      </c>
      <c r="H66" s="10" t="s">
        <v>281</v>
      </c>
      <c r="I66" s="10" t="s">
        <v>170</v>
      </c>
      <c r="J66" s="9" t="s">
        <v>480</v>
      </c>
      <c r="K66" s="40"/>
      <c r="L66" s="41"/>
      <c r="M66" s="42"/>
      <c r="N66" s="37" t="s">
        <v>572</v>
      </c>
    </row>
    <row r="67" spans="1:14" s="34" customFormat="1" ht="16.5">
      <c r="A67" s="21">
        <v>65</v>
      </c>
      <c r="B67" s="21" t="s">
        <v>277</v>
      </c>
      <c r="C67" s="9" t="s">
        <v>401</v>
      </c>
      <c r="D67" s="9" t="s">
        <v>402</v>
      </c>
      <c r="E67" s="9" t="s">
        <v>79</v>
      </c>
      <c r="F67" s="12">
        <v>80</v>
      </c>
      <c r="G67" s="12">
        <v>80</v>
      </c>
      <c r="H67" s="9" t="s">
        <v>281</v>
      </c>
      <c r="I67" s="10" t="s">
        <v>170</v>
      </c>
      <c r="J67" s="9" t="s">
        <v>480</v>
      </c>
      <c r="K67" s="40" t="s">
        <v>41</v>
      </c>
      <c r="L67" s="41"/>
      <c r="M67" s="42"/>
      <c r="N67" s="37" t="s">
        <v>573</v>
      </c>
    </row>
    <row r="68" spans="1:14" s="34" customFormat="1" ht="16.5">
      <c r="A68" s="21">
        <v>66</v>
      </c>
      <c r="B68" s="21" t="s">
        <v>316</v>
      </c>
      <c r="C68" s="9" t="s">
        <v>211</v>
      </c>
      <c r="D68" s="9" t="s">
        <v>43</v>
      </c>
      <c r="E68" s="9" t="s">
        <v>79</v>
      </c>
      <c r="F68" s="9">
        <v>80</v>
      </c>
      <c r="G68" s="9"/>
      <c r="H68" s="9" t="s">
        <v>281</v>
      </c>
      <c r="I68" s="10" t="s">
        <v>170</v>
      </c>
      <c r="J68" s="9" t="s">
        <v>470</v>
      </c>
      <c r="K68" s="40" t="s">
        <v>41</v>
      </c>
      <c r="L68" s="41"/>
      <c r="M68" s="42"/>
      <c r="N68" s="37" t="s">
        <v>574</v>
      </c>
    </row>
    <row r="69" spans="1:14" s="4" customFormat="1" ht="16.5">
      <c r="A69" s="21">
        <v>67</v>
      </c>
      <c r="B69" s="21" t="s">
        <v>316</v>
      </c>
      <c r="C69" s="9" t="s">
        <v>243</v>
      </c>
      <c r="D69" s="9" t="s">
        <v>244</v>
      </c>
      <c r="E69" s="9" t="s">
        <v>79</v>
      </c>
      <c r="F69" s="9">
        <v>80</v>
      </c>
      <c r="G69" s="9">
        <v>80</v>
      </c>
      <c r="H69" s="9" t="s">
        <v>281</v>
      </c>
      <c r="I69" s="10" t="s">
        <v>170</v>
      </c>
      <c r="J69" s="9" t="s">
        <v>470</v>
      </c>
      <c r="K69" s="40" t="s">
        <v>41</v>
      </c>
      <c r="L69" s="41">
        <v>1</v>
      </c>
      <c r="M69" s="42"/>
      <c r="N69" s="37" t="s">
        <v>575</v>
      </c>
    </row>
    <row r="70" spans="1:14" s="4" customFormat="1" ht="16.5">
      <c r="A70" s="21">
        <v>68</v>
      </c>
      <c r="B70" s="21" t="s">
        <v>391</v>
      </c>
      <c r="C70" s="27" t="s">
        <v>403</v>
      </c>
      <c r="D70" s="27" t="s">
        <v>404</v>
      </c>
      <c r="E70" s="27" t="s">
        <v>79</v>
      </c>
      <c r="F70" s="27">
        <v>80</v>
      </c>
      <c r="G70" s="27"/>
      <c r="H70" s="27" t="s">
        <v>281</v>
      </c>
      <c r="I70" s="27" t="s">
        <v>170</v>
      </c>
      <c r="J70" s="9" t="s">
        <v>480</v>
      </c>
      <c r="K70" s="32"/>
      <c r="L70" s="53"/>
      <c r="M70" s="53"/>
      <c r="N70" s="36"/>
    </row>
    <row r="71" spans="1:14" s="4" customFormat="1" ht="16.5">
      <c r="A71" s="35">
        <v>69</v>
      </c>
      <c r="B71" s="35" t="s">
        <v>287</v>
      </c>
      <c r="C71" s="32" t="s">
        <v>414</v>
      </c>
      <c r="D71" s="32" t="s">
        <v>415</v>
      </c>
      <c r="E71" s="32" t="s">
        <v>230</v>
      </c>
      <c r="G71" s="35">
        <v>80</v>
      </c>
      <c r="H71" s="32" t="s">
        <v>281</v>
      </c>
      <c r="I71" s="32" t="s">
        <v>170</v>
      </c>
      <c r="J71" s="48" t="s">
        <v>576</v>
      </c>
      <c r="K71" s="32" t="s">
        <v>41</v>
      </c>
      <c r="L71" s="54"/>
      <c r="M71" s="54"/>
      <c r="N71" s="36"/>
    </row>
    <row r="72" spans="1:14" s="4" customFormat="1" ht="16.5">
      <c r="A72" s="35">
        <v>70</v>
      </c>
      <c r="B72" s="35" t="s">
        <v>282</v>
      </c>
      <c r="C72" s="32" t="s">
        <v>11</v>
      </c>
      <c r="D72" s="32" t="s">
        <v>12</v>
      </c>
      <c r="E72" s="32" t="s">
        <v>230</v>
      </c>
      <c r="F72" s="32">
        <v>80</v>
      </c>
      <c r="G72" s="32"/>
      <c r="H72" s="32" t="s">
        <v>281</v>
      </c>
      <c r="I72" s="32" t="s">
        <v>170</v>
      </c>
      <c r="J72" s="48" t="s">
        <v>480</v>
      </c>
      <c r="K72" s="32" t="s">
        <v>41</v>
      </c>
      <c r="L72" s="33"/>
      <c r="M72" s="33"/>
      <c r="N72" s="55" t="s">
        <v>577</v>
      </c>
    </row>
    <row r="73" spans="1:14" s="4" customFormat="1" ht="16.5">
      <c r="A73" s="21">
        <v>71</v>
      </c>
      <c r="B73" s="21" t="s">
        <v>343</v>
      </c>
      <c r="C73" s="9" t="s">
        <v>578</v>
      </c>
      <c r="D73" s="9" t="s">
        <v>579</v>
      </c>
      <c r="E73" s="10" t="s">
        <v>435</v>
      </c>
      <c r="F73" s="9" t="s">
        <v>580</v>
      </c>
      <c r="G73" s="9" t="s">
        <v>581</v>
      </c>
      <c r="H73" s="9" t="s">
        <v>281</v>
      </c>
      <c r="I73" s="10" t="s">
        <v>176</v>
      </c>
      <c r="J73" s="9" t="s">
        <v>470</v>
      </c>
      <c r="K73" s="22" t="s">
        <v>582</v>
      </c>
      <c r="L73" s="38"/>
      <c r="M73" s="39"/>
      <c r="N73" s="36"/>
    </row>
    <row r="74" spans="1:14" s="4" customFormat="1" ht="16.5">
      <c r="A74" s="21">
        <v>72</v>
      </c>
      <c r="B74" s="21" t="s">
        <v>343</v>
      </c>
      <c r="C74" s="10" t="s">
        <v>583</v>
      </c>
      <c r="D74" s="10" t="s">
        <v>584</v>
      </c>
      <c r="E74" s="10" t="s">
        <v>435</v>
      </c>
      <c r="F74" s="10" t="s">
        <v>580</v>
      </c>
      <c r="G74" s="10" t="s">
        <v>581</v>
      </c>
      <c r="H74" s="10" t="s">
        <v>281</v>
      </c>
      <c r="I74" s="10" t="s">
        <v>176</v>
      </c>
      <c r="J74" s="9" t="s">
        <v>470</v>
      </c>
      <c r="K74" s="48" t="s">
        <v>582</v>
      </c>
      <c r="L74" s="33"/>
      <c r="M74" s="56"/>
      <c r="N74" s="36"/>
    </row>
    <row r="75" spans="1:14" s="4" customFormat="1" ht="16.5">
      <c r="A75" s="21">
        <v>73</v>
      </c>
      <c r="B75" s="21" t="s">
        <v>285</v>
      </c>
      <c r="C75" s="9" t="s">
        <v>138</v>
      </c>
      <c r="D75" s="9" t="s">
        <v>139</v>
      </c>
      <c r="E75" s="9" t="s">
        <v>140</v>
      </c>
      <c r="F75" s="9">
        <v>60</v>
      </c>
      <c r="G75" s="9">
        <v>60</v>
      </c>
      <c r="H75" s="9" t="s">
        <v>281</v>
      </c>
      <c r="I75" s="10" t="s">
        <v>248</v>
      </c>
      <c r="J75" s="10" t="s">
        <v>585</v>
      </c>
      <c r="K75" s="22"/>
      <c r="L75" s="38"/>
      <c r="M75" s="39"/>
      <c r="N75" s="37" t="s">
        <v>586</v>
      </c>
    </row>
    <row r="76" spans="1:14" s="4" customFormat="1" ht="16.5">
      <c r="A76" s="21">
        <v>74</v>
      </c>
      <c r="B76" s="21" t="s">
        <v>277</v>
      </c>
      <c r="C76" s="27" t="s">
        <v>587</v>
      </c>
      <c r="D76" s="27" t="s">
        <v>588</v>
      </c>
      <c r="E76" s="27" t="s">
        <v>426</v>
      </c>
      <c r="F76" s="27">
        <v>80</v>
      </c>
      <c r="G76" s="27">
        <v>80</v>
      </c>
      <c r="H76" s="21" t="s">
        <v>281</v>
      </c>
      <c r="I76" s="27" t="s">
        <v>170</v>
      </c>
      <c r="J76" s="9" t="s">
        <v>470</v>
      </c>
      <c r="K76" s="32"/>
      <c r="L76" s="38"/>
      <c r="M76" s="38"/>
      <c r="N76" s="37" t="s">
        <v>589</v>
      </c>
    </row>
    <row r="77" spans="1:14" s="4" customFormat="1" ht="16.5">
      <c r="A77" s="35">
        <v>75</v>
      </c>
      <c r="B77" s="35" t="s">
        <v>277</v>
      </c>
      <c r="C77" s="32" t="s">
        <v>590</v>
      </c>
      <c r="D77" s="32" t="s">
        <v>425</v>
      </c>
      <c r="E77" s="32" t="s">
        <v>426</v>
      </c>
      <c r="F77" s="32"/>
      <c r="G77" s="32">
        <v>80</v>
      </c>
      <c r="H77" s="32" t="s">
        <v>281</v>
      </c>
      <c r="I77" s="32" t="s">
        <v>170</v>
      </c>
      <c r="J77" s="35" t="s">
        <v>470</v>
      </c>
      <c r="K77" s="32" t="s">
        <v>14</v>
      </c>
      <c r="L77" s="33"/>
      <c r="M77" s="33"/>
      <c r="N77" s="55" t="s">
        <v>591</v>
      </c>
    </row>
    <row r="78" spans="1:14" s="4" customFormat="1" ht="16.5">
      <c r="A78" s="35">
        <v>76</v>
      </c>
      <c r="B78" s="35" t="s">
        <v>277</v>
      </c>
      <c r="C78" s="35" t="s">
        <v>427</v>
      </c>
      <c r="D78" s="35" t="s">
        <v>428</v>
      </c>
      <c r="E78" s="35" t="s">
        <v>426</v>
      </c>
      <c r="F78" s="35">
        <v>80</v>
      </c>
      <c r="G78" s="35">
        <v>80</v>
      </c>
      <c r="H78" s="35" t="s">
        <v>281</v>
      </c>
      <c r="I78" s="35" t="s">
        <v>170</v>
      </c>
      <c r="J78" s="22" t="s">
        <v>470</v>
      </c>
      <c r="K78" s="35" t="s">
        <v>14</v>
      </c>
      <c r="L78" s="38"/>
      <c r="M78" s="38"/>
      <c r="N78" s="55" t="s">
        <v>592</v>
      </c>
    </row>
    <row r="79" spans="1:14" s="4" customFormat="1" ht="16.5">
      <c r="A79" s="21">
        <v>77</v>
      </c>
      <c r="B79" s="21" t="s">
        <v>277</v>
      </c>
      <c r="C79" s="21" t="s">
        <v>593</v>
      </c>
      <c r="D79" s="21" t="s">
        <v>594</v>
      </c>
      <c r="E79" s="21" t="s">
        <v>426</v>
      </c>
      <c r="F79" s="21">
        <v>80</v>
      </c>
      <c r="G79" s="21"/>
      <c r="H79" s="27" t="s">
        <v>281</v>
      </c>
      <c r="I79" s="27" t="s">
        <v>170</v>
      </c>
      <c r="J79" s="10" t="s">
        <v>480</v>
      </c>
      <c r="K79" s="35"/>
      <c r="L79" s="36"/>
      <c r="M79" s="36"/>
      <c r="N79" s="37" t="s">
        <v>595</v>
      </c>
    </row>
    <row r="80" spans="1:14" s="4" customFormat="1" ht="16.5">
      <c r="A80" s="21">
        <v>78</v>
      </c>
      <c r="B80" s="21" t="s">
        <v>277</v>
      </c>
      <c r="C80" s="21" t="s">
        <v>596</v>
      </c>
      <c r="D80" s="21" t="s">
        <v>597</v>
      </c>
      <c r="E80" s="21" t="s">
        <v>426</v>
      </c>
      <c r="F80" s="21"/>
      <c r="G80" s="21">
        <v>80</v>
      </c>
      <c r="H80" s="27" t="s">
        <v>281</v>
      </c>
      <c r="I80" s="27" t="s">
        <v>170</v>
      </c>
      <c r="J80" s="9" t="s">
        <v>480</v>
      </c>
      <c r="K80" s="35" t="s">
        <v>14</v>
      </c>
      <c r="L80" s="36"/>
      <c r="M80" s="36"/>
      <c r="N80" s="37" t="s">
        <v>598</v>
      </c>
    </row>
    <row r="81" spans="1:14" s="4" customFormat="1" ht="16.5">
      <c r="A81" s="22"/>
      <c r="B81" s="21"/>
      <c r="C81" s="21"/>
      <c r="D81" s="21"/>
      <c r="E81" s="21"/>
      <c r="F81" s="21"/>
      <c r="G81" s="21"/>
      <c r="H81" s="21"/>
      <c r="I81" s="21"/>
      <c r="J81" s="21"/>
      <c r="K81" s="35"/>
      <c r="L81" s="36"/>
      <c r="M81" s="36"/>
      <c r="N81" s="36"/>
    </row>
    <row r="82" spans="1:14" s="4" customFormat="1" ht="16.5">
      <c r="A82" s="22"/>
      <c r="B82" s="35"/>
      <c r="C82" s="22"/>
      <c r="D82" s="22"/>
      <c r="E82" s="22"/>
      <c r="F82" s="52"/>
      <c r="G82" s="52"/>
      <c r="H82" s="22"/>
      <c r="I82" s="48"/>
      <c r="J82" s="22"/>
      <c r="K82" s="22"/>
      <c r="L82" s="38"/>
      <c r="M82" s="38"/>
      <c r="N82" s="36"/>
    </row>
    <row r="100" s="4" customFormat="1" ht="14.25"/>
    <row r="101" s="4" customFormat="1" ht="14.25"/>
    <row r="102" s="4" customFormat="1" ht="14.25"/>
    <row r="103" s="4" customFormat="1" ht="14.25"/>
    <row r="104" s="4" customFormat="1" ht="14.25"/>
  </sheetData>
  <sheetProtection/>
  <mergeCells count="1">
    <mergeCell ref="A1:M1"/>
  </mergeCells>
  <hyperlinks>
    <hyperlink ref="N41" r:id="rId1" display="https://mooc1.chaoxing.com/course/213941523.html"/>
    <hyperlink ref="N80" r:id="rId2" display="https://mooc1.chaoxing.com/course/213936089.html"/>
    <hyperlink ref="N79" r:id="rId3" display="https://mooc1.chaoxing.com/course/214046837.html"/>
    <hyperlink ref="N78" r:id="rId4" display="https://mooc1.chaoxing.com/course/206060585.html"/>
    <hyperlink ref="N77" r:id="rId5" display="http://mooc1.chaoxing.com/course/214125826.html"/>
    <hyperlink ref="N76" r:id="rId6" display="https://mooc1.chaoxing.com/course/213989372.html"/>
    <hyperlink ref="N75" r:id="rId7" display="https://mooc1-1.chaoxing.com/course/213906147.html"/>
    <hyperlink ref="N3" r:id="rId8" display="https://mooc1.chaoxing.com/course/213965929.html"/>
    <hyperlink ref="N5" r:id="rId9" display="https://mooc1.chaoxing.com/course/213969796.html"/>
    <hyperlink ref="N4" r:id="rId10" display="http://mooc1.chaoxing.com/course/213969290.html"/>
    <hyperlink ref="N6" r:id="rId11" display="https://mooc1.chaoxing.com/course/213922677.html"/>
    <hyperlink ref="N8" r:id="rId12" display="http://mooc1.chaoxing.com/course/90500295.html"/>
    <hyperlink ref="N7" r:id="rId13" display="https://mooc1.chaoxing.com/course/214041426.html"/>
    <hyperlink ref="N9" r:id="rId14" display="https://mooc1-1.chaoxing.com/course/213903330.html"/>
    <hyperlink ref="N10" r:id="rId15" display="https://mooc1.chaoxing.com/course/213930738.html"/>
    <hyperlink ref="N12" r:id="rId16" display="https://mooc1.chaoxing.com/course/213932356.html"/>
    <hyperlink ref="N14" r:id="rId17" display="https://mooc1.chaoxing.com/course/213930819.html"/>
    <hyperlink ref="N11" r:id="rId18" display="http://mooc1.chaoxing.com/course/213904828.html"/>
    <hyperlink ref="N13" r:id="rId19" display="https://mooc1.chaoxing.com/course/213923244.html"/>
    <hyperlink ref="N15" r:id="rId20" display="https://mooc1.chaoxing.com/course/213914562.html"/>
    <hyperlink ref="N17" r:id="rId21" display="http://mooc1.chaoxing.com/course/213944087.html"/>
    <hyperlink ref="N18" r:id="rId22" display="https://mooc1.chaoxing.com/course/213959178.html"/>
    <hyperlink ref="N16" r:id="rId23" display="https://mooc1.chaoxing.com/course/213914562.html"/>
    <hyperlink ref="N23" r:id="rId24" display="https://mooc1.chaoxing.com/course/213985801.html"/>
    <hyperlink ref="N24" r:id="rId25" display="http://mooc1.chaoxing.com/course/203359983.html"/>
    <hyperlink ref="N25" r:id="rId26" display="http://mooc1.chaoxing.com/course/203358194.html"/>
    <hyperlink ref="N26" r:id="rId27" display="https://mooc1.chaoxing.com/course/90918788.html"/>
    <hyperlink ref="N28" r:id="rId28" display="https://mooc1.chaoxing.com/course/213960335.html"/>
    <hyperlink ref="N30" r:id="rId29" display="https://www.icourse163.org/spoc/course/HGSFXY-1449772161"/>
    <hyperlink ref="N33" r:id="rId30" display="https://mooc1.chaoxing.com/course/213988710.html"/>
    <hyperlink ref="N37" r:id="rId31" display="http://mooc1.chaoxing.com/course/200695438.html"/>
    <hyperlink ref="N34" r:id="rId32" display="https://mooc1.chaoxing.com/course/213991072.html"/>
    <hyperlink ref="N35" r:id="rId33" display="https://mooc1.chaoxing.com/course/214024125.html"/>
    <hyperlink ref="N36" r:id="rId34" display="https://mooc1-1.chaoxing.com/course/213936777.html"/>
    <hyperlink ref="N44" r:id="rId35" display="https://mooc1.chaoxing.com/course/213968409.html"/>
    <hyperlink ref="N45" r:id="rId36" display="https://mooc1.chaoxing.com/course/214135769.html"/>
    <hyperlink ref="N46" r:id="rId37" display="https://www.icourse163.org/learn/HGSFXY-1207547803?tid=1456054443#/learn/announce"/>
    <hyperlink ref="N47" r:id="rId38" display="http://mooc1.chaoxing.com/course/214138596.html"/>
    <hyperlink ref="N49" r:id="rId39" display="https://mooc1.chaoxing.com/course/96971405.html"/>
    <hyperlink ref="N51" r:id="rId40" display="http://mooc1.chaoxing.com/course/214007560.html"/>
    <hyperlink ref="N52" r:id="rId41" display="http://mooc1.chaoxing.com/course/214002962.html"/>
    <hyperlink ref="N53" r:id="rId42" display="https://mooc1.chaoxing.com/course/213952725.html"/>
    <hyperlink ref="N54" r:id="rId43" display="https://mooc1.chaoxing.com/course/213911681.html"/>
    <hyperlink ref="N65" r:id="rId44" display="https://mooc1.chaoxing.com/course/213935976.html"/>
    <hyperlink ref="N59" r:id="rId45" display="https://mooc1.chaoxing.com/course/213933113.html"/>
    <hyperlink ref="N57" r:id="rId46" display="https://mooc1.chaoxing.com/course/213904186.html"/>
    <hyperlink ref="N56" r:id="rId47" display="https://mooc1.chaoxing.com/course/213926366.html"/>
    <hyperlink ref="N55" r:id="rId48" display="https://mooc1-1.chaoxing.com/course/213908845.html"/>
    <hyperlink ref="N60" r:id="rId49" display="https://mooc1.chaoxing.com/course/213962294.html"/>
    <hyperlink ref="N61" r:id="rId50" display="https://mooc1.chaoxing.com/course/213918902.html"/>
    <hyperlink ref="N62" r:id="rId51" display="https://mooc1.chaoxing.com/course/213968090.html"/>
    <hyperlink ref="N63" r:id="rId52" display="https://mooc1.chaoxing.com/course/213932871.html"/>
    <hyperlink ref="N64" r:id="rId53" display="http://www.xueyinonline.com/detail/211398607"/>
    <hyperlink ref="N72" r:id="rId54" display="https://mooc1.chaoxing.com/course/205912739.html"/>
    <hyperlink ref="N69" r:id="rId55" display="https://mooc1.chaoxing.com/course/213923592.html"/>
    <hyperlink ref="N68" r:id="rId56" display="https://mooc1.chaoxing.com/course/213941961.html"/>
    <hyperlink ref="N67" r:id="rId57" display="https://mooc1.chaoxing.com/course/213913963.html"/>
    <hyperlink ref="N66" r:id="rId58" display="https://mooc1.chaoxing.com/course/213915149.html"/>
    <hyperlink ref="N58" r:id="rId59" display="https://mooc1.chaoxing.com/course/213957874.html"/>
    <hyperlink ref="N43" r:id="rId60" display="https://mooc1.chaoxing.com/course/213974448.html"/>
    <hyperlink ref="N42" r:id="rId61" display="https://mooc1.chaoxing.com/course/214031870.html"/>
    <hyperlink ref="N40" r:id="rId62" display="https://mooc1.chaoxing.com/course/213980118.html"/>
    <hyperlink ref="N31" r:id="rId63" display="https://mooc1.chaoxing.com/course/213982490.html"/>
    <hyperlink ref="N32" r:id="rId64" display="https://mooc1.chaoxing.com/course/213971635.html"/>
    <hyperlink ref="N27" r:id="rId65" display="https://mooc1.chaoxing.com/course/213913871.html"/>
    <hyperlink ref="N29" r:id="rId66" display="https://mooc1.chaoxing.com/course/81548861.html"/>
    <hyperlink ref="N22" r:id="rId67" display="https://www.icourse163.org/course/HGSFXY-1206585810"/>
    <hyperlink ref="N38" r:id="rId68" display="https://mooc1.chaoxing.com/course/213903584.html"/>
  </hyperlinks>
  <printOptions/>
  <pageMargins left="0.75" right="0.75" top="1" bottom="1" header="0.5" footer="0.5"/>
  <pageSetup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0"/>
  <sheetViews>
    <sheetView zoomScaleSheetLayoutView="100" workbookViewId="0" topLeftCell="A1">
      <pane ySplit="2" topLeftCell="A48" activePane="bottomLeft" state="frozen"/>
      <selection pane="bottomLeft" activeCell="B72" sqref="B72:I72"/>
    </sheetView>
  </sheetViews>
  <sheetFormatPr defaultColWidth="9.00390625" defaultRowHeight="14.25"/>
  <cols>
    <col min="1" max="1" width="5.50390625" style="0" customWidth="1"/>
    <col min="2" max="2" width="27.625" style="0" customWidth="1"/>
    <col min="3" max="3" width="32.75390625" style="0" customWidth="1"/>
    <col min="4" max="4" width="11.25390625" style="0" customWidth="1"/>
    <col min="5" max="5" width="14.25390625" style="0" customWidth="1"/>
    <col min="6" max="6" width="6.75390625" style="0" customWidth="1"/>
    <col min="7" max="7" width="7.125" style="0" customWidth="1"/>
    <col min="8" max="8" width="9.00390625" style="0" customWidth="1"/>
    <col min="9" max="9" width="12.25390625" style="0" customWidth="1"/>
    <col min="10" max="10" width="23.125" style="0" customWidth="1"/>
    <col min="11" max="11" width="19.875" style="0" customWidth="1"/>
    <col min="12" max="12" width="9.00390625" style="0" customWidth="1"/>
    <col min="13" max="13" width="8.125" style="0" customWidth="1"/>
  </cols>
  <sheetData>
    <row r="1" spans="1:13" ht="22.5">
      <c r="A1" s="7" t="s">
        <v>599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6.5">
      <c r="A2" s="9" t="s">
        <v>164</v>
      </c>
      <c r="B2" s="9" t="s">
        <v>0</v>
      </c>
      <c r="C2" s="9" t="s">
        <v>276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</v>
      </c>
      <c r="I2" s="13" t="s">
        <v>165</v>
      </c>
      <c r="J2" s="9" t="s">
        <v>167</v>
      </c>
      <c r="K2" s="9" t="s">
        <v>8</v>
      </c>
      <c r="L2" s="14" t="s">
        <v>600</v>
      </c>
      <c r="M2" s="14" t="s">
        <v>601</v>
      </c>
    </row>
    <row r="3" spans="1:15" ht="16.5">
      <c r="A3" s="9">
        <v>1</v>
      </c>
      <c r="B3" s="21" t="s">
        <v>331</v>
      </c>
      <c r="C3" s="9" t="s">
        <v>332</v>
      </c>
      <c r="D3" s="9" t="s">
        <v>333</v>
      </c>
      <c r="E3" s="9" t="s">
        <v>59</v>
      </c>
      <c r="F3" s="9">
        <v>80</v>
      </c>
      <c r="G3" s="9">
        <v>80</v>
      </c>
      <c r="H3" s="9" t="s">
        <v>281</v>
      </c>
      <c r="I3" s="10" t="s">
        <v>170</v>
      </c>
      <c r="J3" s="10"/>
      <c r="K3" s="9" t="s">
        <v>14</v>
      </c>
      <c r="L3" s="15" t="s">
        <v>602</v>
      </c>
      <c r="M3" s="14" t="s">
        <v>602</v>
      </c>
      <c r="O3" t="str">
        <f>VLOOKUP(C3,Sheet1!$C$2:$D$51,2,FALSE)</f>
        <v>已排</v>
      </c>
    </row>
    <row r="4" spans="1:15" ht="16.5">
      <c r="A4" s="9">
        <v>2</v>
      </c>
      <c r="B4" s="21" t="s">
        <v>331</v>
      </c>
      <c r="C4" s="10" t="s">
        <v>336</v>
      </c>
      <c r="D4" s="10" t="s">
        <v>337</v>
      </c>
      <c r="E4" s="10" t="s">
        <v>59</v>
      </c>
      <c r="F4" s="11">
        <v>80</v>
      </c>
      <c r="G4" s="11">
        <v>80</v>
      </c>
      <c r="H4" s="9" t="s">
        <v>281</v>
      </c>
      <c r="I4" s="10" t="s">
        <v>170</v>
      </c>
      <c r="J4" s="10"/>
      <c r="K4" s="10"/>
      <c r="L4" s="15" t="s">
        <v>602</v>
      </c>
      <c r="M4" s="14" t="s">
        <v>602</v>
      </c>
      <c r="O4" t="str">
        <f>VLOOKUP(C4,Sheet1!$C$2:$D$51,2,FALSE)</f>
        <v>已排</v>
      </c>
    </row>
    <row r="5" spans="1:15" ht="16.5">
      <c r="A5" s="9">
        <v>3</v>
      </c>
      <c r="B5" s="21" t="s">
        <v>331</v>
      </c>
      <c r="C5" s="9" t="s">
        <v>203</v>
      </c>
      <c r="D5" s="9" t="s">
        <v>204</v>
      </c>
      <c r="E5" s="9" t="s">
        <v>59</v>
      </c>
      <c r="F5" s="12">
        <v>50</v>
      </c>
      <c r="G5" s="9">
        <v>50</v>
      </c>
      <c r="H5" s="9" t="s">
        <v>281</v>
      </c>
      <c r="I5" s="10" t="s">
        <v>176</v>
      </c>
      <c r="J5" s="10" t="s">
        <v>603</v>
      </c>
      <c r="K5" s="9" t="s">
        <v>512</v>
      </c>
      <c r="L5" s="15" t="s">
        <v>602</v>
      </c>
      <c r="M5" s="14" t="s">
        <v>602</v>
      </c>
      <c r="O5" t="str">
        <f>VLOOKUP(C5,Sheet1!$C$2:$D$51,2,FALSE)</f>
        <v>已排</v>
      </c>
    </row>
    <row r="6" spans="1:15" ht="16.5">
      <c r="A6" s="9">
        <v>4</v>
      </c>
      <c r="B6" s="21" t="s">
        <v>331</v>
      </c>
      <c r="C6" s="9" t="s">
        <v>77</v>
      </c>
      <c r="D6" s="9" t="s">
        <v>78</v>
      </c>
      <c r="E6" s="9" t="s">
        <v>79</v>
      </c>
      <c r="F6" s="12">
        <v>80</v>
      </c>
      <c r="G6" s="12">
        <v>80</v>
      </c>
      <c r="H6" s="9" t="s">
        <v>281</v>
      </c>
      <c r="I6" s="10" t="s">
        <v>170</v>
      </c>
      <c r="J6" s="10"/>
      <c r="K6" s="9" t="s">
        <v>14</v>
      </c>
      <c r="L6" s="15" t="s">
        <v>602</v>
      </c>
      <c r="M6" s="14" t="s">
        <v>602</v>
      </c>
      <c r="O6" t="str">
        <f>VLOOKUP(C6,Sheet1!$C$2:$D$51,2,FALSE)</f>
        <v>已排</v>
      </c>
    </row>
    <row r="7" spans="1:15" ht="16.5">
      <c r="A7" s="9">
        <v>5</v>
      </c>
      <c r="B7" s="21" t="s">
        <v>369</v>
      </c>
      <c r="C7" s="9" t="s">
        <v>514</v>
      </c>
      <c r="D7" s="9" t="s">
        <v>515</v>
      </c>
      <c r="E7" s="9" t="s">
        <v>59</v>
      </c>
      <c r="F7" s="12">
        <v>80</v>
      </c>
      <c r="G7" s="12">
        <v>80</v>
      </c>
      <c r="H7" s="9" t="s">
        <v>281</v>
      </c>
      <c r="I7" s="10" t="s">
        <v>170</v>
      </c>
      <c r="J7" s="10"/>
      <c r="K7" s="9" t="s">
        <v>14</v>
      </c>
      <c r="L7" s="15" t="s">
        <v>602</v>
      </c>
      <c r="M7" s="14" t="s">
        <v>602</v>
      </c>
      <c r="O7" t="str">
        <f>VLOOKUP(C7,Sheet1!$C$2:$D$51,2,FALSE)</f>
        <v>已排</v>
      </c>
    </row>
    <row r="8" spans="1:15" ht="16.5">
      <c r="A8" s="9">
        <v>6</v>
      </c>
      <c r="B8" s="21" t="s">
        <v>369</v>
      </c>
      <c r="C8" s="9" t="s">
        <v>184</v>
      </c>
      <c r="D8" s="9" t="s">
        <v>182</v>
      </c>
      <c r="E8" s="9" t="s">
        <v>370</v>
      </c>
      <c r="F8" s="9">
        <v>80</v>
      </c>
      <c r="G8" s="9">
        <v>80</v>
      </c>
      <c r="H8" s="9" t="s">
        <v>281</v>
      </c>
      <c r="I8" s="10" t="s">
        <v>170</v>
      </c>
      <c r="J8" s="10"/>
      <c r="K8" s="9" t="s">
        <v>14</v>
      </c>
      <c r="L8" s="15" t="s">
        <v>602</v>
      </c>
      <c r="M8" s="14" t="s">
        <v>602</v>
      </c>
      <c r="O8" s="23" t="str">
        <f>VLOOKUP(C8,Sheet1!$C$2:$D$51,2,FALSE)</f>
        <v>已排</v>
      </c>
    </row>
    <row r="9" spans="1:15" ht="16.5">
      <c r="A9" s="9">
        <v>7</v>
      </c>
      <c r="B9" s="21" t="s">
        <v>369</v>
      </c>
      <c r="C9" s="9" t="s">
        <v>374</v>
      </c>
      <c r="D9" s="9" t="s">
        <v>604</v>
      </c>
      <c r="E9" s="9" t="s">
        <v>370</v>
      </c>
      <c r="F9" s="12"/>
      <c r="G9" s="12">
        <v>80</v>
      </c>
      <c r="H9" s="9" t="s">
        <v>281</v>
      </c>
      <c r="I9" s="10" t="s">
        <v>170</v>
      </c>
      <c r="J9" s="10"/>
      <c r="K9" s="9" t="s">
        <v>14</v>
      </c>
      <c r="L9" s="15" t="s">
        <v>602</v>
      </c>
      <c r="M9" s="14" t="s">
        <v>602</v>
      </c>
      <c r="O9" s="23" t="str">
        <f>VLOOKUP(C9,Sheet1!$C$2:$D$51,2,FALSE)</f>
        <v>已排</v>
      </c>
    </row>
    <row r="10" spans="1:15" ht="16.5">
      <c r="A10" s="9">
        <v>8</v>
      </c>
      <c r="B10" s="21" t="s">
        <v>369</v>
      </c>
      <c r="C10" s="9" t="s">
        <v>383</v>
      </c>
      <c r="D10" s="9" t="s">
        <v>384</v>
      </c>
      <c r="E10" s="9" t="s">
        <v>370</v>
      </c>
      <c r="F10" s="12">
        <v>80</v>
      </c>
      <c r="G10" s="12">
        <v>80</v>
      </c>
      <c r="H10" s="9" t="s">
        <v>281</v>
      </c>
      <c r="I10" s="10" t="s">
        <v>170</v>
      </c>
      <c r="J10" s="10"/>
      <c r="K10" s="9"/>
      <c r="L10" s="15" t="s">
        <v>602</v>
      </c>
      <c r="M10" s="14" t="s">
        <v>602</v>
      </c>
      <c r="O10" s="23" t="str">
        <f>VLOOKUP(C10,Sheet1!$C$2:$D$51,2,FALSE)</f>
        <v>已排</v>
      </c>
    </row>
    <row r="11" spans="1:15" ht="16.5">
      <c r="A11" s="9">
        <v>9</v>
      </c>
      <c r="B11" s="21" t="s">
        <v>369</v>
      </c>
      <c r="C11" s="9" t="s">
        <v>385</v>
      </c>
      <c r="D11" s="9" t="s">
        <v>386</v>
      </c>
      <c r="E11" s="9" t="s">
        <v>370</v>
      </c>
      <c r="F11" s="12">
        <v>80</v>
      </c>
      <c r="G11" s="12"/>
      <c r="H11" s="9" t="s">
        <v>281</v>
      </c>
      <c r="I11" s="10" t="s">
        <v>170</v>
      </c>
      <c r="J11" s="9" t="s">
        <v>605</v>
      </c>
      <c r="K11" s="9"/>
      <c r="L11" s="15" t="s">
        <v>602</v>
      </c>
      <c r="M11" s="14" t="s">
        <v>602</v>
      </c>
      <c r="O11" s="23" t="str">
        <f>VLOOKUP(C11,Sheet1!$C$2:$D$51,2,FALSE)</f>
        <v>已排</v>
      </c>
    </row>
    <row r="12" spans="1:15" ht="16.5">
      <c r="A12" s="9">
        <v>10</v>
      </c>
      <c r="B12" s="21" t="s">
        <v>369</v>
      </c>
      <c r="C12" s="9" t="s">
        <v>119</v>
      </c>
      <c r="D12" s="9" t="s">
        <v>120</v>
      </c>
      <c r="E12" s="9" t="s">
        <v>370</v>
      </c>
      <c r="F12" s="9">
        <v>80</v>
      </c>
      <c r="G12" s="9">
        <v>80</v>
      </c>
      <c r="H12" s="9" t="s">
        <v>281</v>
      </c>
      <c r="I12" s="10" t="s">
        <v>170</v>
      </c>
      <c r="J12" s="10" t="s">
        <v>605</v>
      </c>
      <c r="K12" s="9" t="s">
        <v>14</v>
      </c>
      <c r="L12" s="15" t="s">
        <v>602</v>
      </c>
      <c r="M12" s="14" t="s">
        <v>602</v>
      </c>
      <c r="O12" s="23" t="str">
        <f>VLOOKUP(C12,Sheet1!$C$2:$D$51,2,FALSE)</f>
        <v>已排</v>
      </c>
    </row>
    <row r="13" spans="1:15" ht="16.5">
      <c r="A13" s="9">
        <v>11</v>
      </c>
      <c r="B13" s="9" t="s">
        <v>369</v>
      </c>
      <c r="C13" s="9" t="s">
        <v>548</v>
      </c>
      <c r="D13" s="9" t="s">
        <v>549</v>
      </c>
      <c r="E13" s="9" t="s">
        <v>370</v>
      </c>
      <c r="F13" s="9">
        <v>80</v>
      </c>
      <c r="G13" s="9">
        <v>80</v>
      </c>
      <c r="H13" s="9" t="s">
        <v>281</v>
      </c>
      <c r="I13" s="10" t="s">
        <v>170</v>
      </c>
      <c r="J13" s="10"/>
      <c r="K13" s="9" t="s">
        <v>41</v>
      </c>
      <c r="L13" s="15" t="s">
        <v>602</v>
      </c>
      <c r="M13" s="14" t="s">
        <v>602</v>
      </c>
      <c r="O13" s="23" t="s">
        <v>606</v>
      </c>
    </row>
    <row r="14" spans="1:15" ht="16.5">
      <c r="A14" s="9">
        <v>12</v>
      </c>
      <c r="B14" s="21" t="s">
        <v>391</v>
      </c>
      <c r="C14" s="10" t="s">
        <v>405</v>
      </c>
      <c r="D14" s="10" t="s">
        <v>133</v>
      </c>
      <c r="E14" s="9" t="s">
        <v>79</v>
      </c>
      <c r="F14" s="10">
        <v>80</v>
      </c>
      <c r="G14" s="9">
        <v>80</v>
      </c>
      <c r="H14" s="9" t="s">
        <v>281</v>
      </c>
      <c r="I14" s="9" t="s">
        <v>170</v>
      </c>
      <c r="J14" s="9"/>
      <c r="K14" s="10" t="s">
        <v>14</v>
      </c>
      <c r="L14" s="15" t="s">
        <v>602</v>
      </c>
      <c r="M14" s="14" t="s">
        <v>602</v>
      </c>
      <c r="O14" s="23" t="str">
        <f>VLOOKUP(C14,Sheet1!$C$2:$D$51,2,FALSE)</f>
        <v>已排</v>
      </c>
    </row>
    <row r="15" spans="1:15" ht="16.5">
      <c r="A15" s="9">
        <v>13</v>
      </c>
      <c r="B15" s="21" t="s">
        <v>391</v>
      </c>
      <c r="C15" s="9" t="s">
        <v>397</v>
      </c>
      <c r="D15" s="9" t="s">
        <v>133</v>
      </c>
      <c r="E15" s="9" t="s">
        <v>79</v>
      </c>
      <c r="F15" s="9">
        <v>200</v>
      </c>
      <c r="G15" s="9"/>
      <c r="H15" s="9" t="s">
        <v>37</v>
      </c>
      <c r="I15" s="24"/>
      <c r="J15" s="25" t="s">
        <v>607</v>
      </c>
      <c r="K15" s="9"/>
      <c r="L15" s="15" t="s">
        <v>602</v>
      </c>
      <c r="M15" s="14" t="s">
        <v>602</v>
      </c>
      <c r="O15" s="26" t="s">
        <v>608</v>
      </c>
    </row>
    <row r="16" spans="1:15" ht="16.5">
      <c r="A16" s="9">
        <v>14</v>
      </c>
      <c r="B16" s="21" t="s">
        <v>391</v>
      </c>
      <c r="C16" s="9" t="s">
        <v>399</v>
      </c>
      <c r="D16" s="9" t="s">
        <v>400</v>
      </c>
      <c r="E16" s="9" t="s">
        <v>79</v>
      </c>
      <c r="F16" s="12">
        <v>80</v>
      </c>
      <c r="G16" s="12">
        <v>80</v>
      </c>
      <c r="H16" s="9" t="s">
        <v>281</v>
      </c>
      <c r="I16" s="10" t="s">
        <v>170</v>
      </c>
      <c r="J16" s="10" t="s">
        <v>609</v>
      </c>
      <c r="K16" s="9" t="s">
        <v>41</v>
      </c>
      <c r="L16" s="15" t="s">
        <v>602</v>
      </c>
      <c r="M16" s="14" t="s">
        <v>602</v>
      </c>
      <c r="O16" s="26" t="str">
        <f>VLOOKUP(C16,Sheet1!$C$2:$D$51,2,FALSE)</f>
        <v>已排</v>
      </c>
    </row>
    <row r="17" spans="1:15" ht="16.5">
      <c r="A17" s="9">
        <v>15</v>
      </c>
      <c r="B17" s="21" t="s">
        <v>391</v>
      </c>
      <c r="C17" s="9" t="s">
        <v>571</v>
      </c>
      <c r="D17" s="9" t="s">
        <v>124</v>
      </c>
      <c r="E17" s="9" t="s">
        <v>79</v>
      </c>
      <c r="F17" s="9">
        <v>80</v>
      </c>
      <c r="G17" s="9">
        <v>80</v>
      </c>
      <c r="H17" s="9" t="s">
        <v>281</v>
      </c>
      <c r="I17" s="10" t="s">
        <v>170</v>
      </c>
      <c r="J17" s="10" t="s">
        <v>609</v>
      </c>
      <c r="K17" s="9" t="s">
        <v>194</v>
      </c>
      <c r="L17" s="15" t="s">
        <v>602</v>
      </c>
      <c r="M17" s="14" t="s">
        <v>602</v>
      </c>
      <c r="O17" s="23" t="str">
        <f>VLOOKUP(C17,Sheet1!$C$2:$D$51,2,FALSE)</f>
        <v>已排</v>
      </c>
    </row>
    <row r="18" spans="1:15" ht="16.5">
      <c r="A18" s="9">
        <v>16</v>
      </c>
      <c r="B18" s="21" t="s">
        <v>285</v>
      </c>
      <c r="C18" s="9" t="s">
        <v>387</v>
      </c>
      <c r="D18" s="9" t="s">
        <v>388</v>
      </c>
      <c r="E18" s="9" t="s">
        <v>262</v>
      </c>
      <c r="F18" s="12">
        <v>30</v>
      </c>
      <c r="G18" s="12">
        <v>30</v>
      </c>
      <c r="H18" s="9" t="s">
        <v>281</v>
      </c>
      <c r="I18" s="10" t="s">
        <v>176</v>
      </c>
      <c r="J18" s="10" t="s">
        <v>499</v>
      </c>
      <c r="K18" s="9" t="s">
        <v>500</v>
      </c>
      <c r="L18" s="15" t="s">
        <v>602</v>
      </c>
      <c r="M18" s="14" t="s">
        <v>602</v>
      </c>
      <c r="O18" s="23" t="str">
        <f>VLOOKUP(C18,Sheet1!$C$2:$D$51,2,FALSE)</f>
        <v>已排</v>
      </c>
    </row>
    <row r="19" spans="1:15" ht="16.5">
      <c r="A19" s="9">
        <v>17</v>
      </c>
      <c r="B19" s="21" t="s">
        <v>285</v>
      </c>
      <c r="C19" s="9" t="s">
        <v>259</v>
      </c>
      <c r="D19" s="9" t="s">
        <v>260</v>
      </c>
      <c r="E19" s="9" t="s">
        <v>317</v>
      </c>
      <c r="F19" s="9">
        <v>60</v>
      </c>
      <c r="G19" s="9">
        <v>60</v>
      </c>
      <c r="H19" s="9" t="s">
        <v>281</v>
      </c>
      <c r="I19" s="10" t="s">
        <v>248</v>
      </c>
      <c r="J19" s="10"/>
      <c r="K19" s="9" t="s">
        <v>14</v>
      </c>
      <c r="L19" s="15" t="s">
        <v>602</v>
      </c>
      <c r="M19" s="14" t="s">
        <v>602</v>
      </c>
      <c r="O19" s="26" t="str">
        <f>VLOOKUP(C19,Sheet1!$C$2:$D$51,2,FALSE)</f>
        <v>已排</v>
      </c>
    </row>
    <row r="20" spans="1:16" ht="16.5">
      <c r="A20" s="9">
        <v>18</v>
      </c>
      <c r="B20" s="21" t="s">
        <v>285</v>
      </c>
      <c r="C20" s="10" t="s">
        <v>247</v>
      </c>
      <c r="D20" s="10" t="s">
        <v>118</v>
      </c>
      <c r="E20" s="9" t="s">
        <v>98</v>
      </c>
      <c r="F20" s="9">
        <v>60</v>
      </c>
      <c r="G20" s="9">
        <v>60</v>
      </c>
      <c r="H20" s="9" t="s">
        <v>281</v>
      </c>
      <c r="I20" s="10" t="s">
        <v>248</v>
      </c>
      <c r="J20" s="10"/>
      <c r="K20" s="9" t="s">
        <v>14</v>
      </c>
      <c r="L20" s="15" t="s">
        <v>602</v>
      </c>
      <c r="M20" s="14" t="s">
        <v>602</v>
      </c>
      <c r="O20" s="23" t="str">
        <f>VLOOKUP(C20,Sheet1!$C$2:$D$51,2,FALSE)</f>
        <v>已排</v>
      </c>
      <c r="P20" s="4"/>
    </row>
    <row r="21" spans="1:15" ht="16.5">
      <c r="A21" s="9">
        <v>19</v>
      </c>
      <c r="B21" s="21" t="s">
        <v>285</v>
      </c>
      <c r="C21" s="9" t="s">
        <v>162</v>
      </c>
      <c r="D21" s="9" t="s">
        <v>518</v>
      </c>
      <c r="E21" s="9" t="s">
        <v>59</v>
      </c>
      <c r="F21" s="12">
        <v>80</v>
      </c>
      <c r="G21" s="12"/>
      <c r="H21" s="9" t="s">
        <v>281</v>
      </c>
      <c r="I21" s="10" t="s">
        <v>170</v>
      </c>
      <c r="J21" s="10"/>
      <c r="K21" s="9"/>
      <c r="L21" s="15" t="s">
        <v>602</v>
      </c>
      <c r="M21" s="14" t="s">
        <v>602</v>
      </c>
      <c r="O21" s="23" t="str">
        <f>VLOOKUP(C21,Sheet1!$C$2:$D$51,2,FALSE)</f>
        <v>已排</v>
      </c>
    </row>
    <row r="22" spans="1:15" ht="16.5">
      <c r="A22" s="9">
        <v>20</v>
      </c>
      <c r="B22" s="21" t="s">
        <v>285</v>
      </c>
      <c r="C22" s="9" t="s">
        <v>138</v>
      </c>
      <c r="D22" s="9" t="s">
        <v>139</v>
      </c>
      <c r="E22" s="9" t="s">
        <v>140</v>
      </c>
      <c r="F22" s="9">
        <v>60</v>
      </c>
      <c r="G22" s="9">
        <v>60</v>
      </c>
      <c r="H22" s="9" t="s">
        <v>281</v>
      </c>
      <c r="I22" s="10" t="s">
        <v>248</v>
      </c>
      <c r="J22" s="9" t="s">
        <v>610</v>
      </c>
      <c r="K22" s="9"/>
      <c r="L22" s="15" t="s">
        <v>602</v>
      </c>
      <c r="M22" s="14" t="s">
        <v>602</v>
      </c>
      <c r="O22" s="26" t="str">
        <f>VLOOKUP(C22,Sheet1!$C$2:$D$51,2,FALSE)</f>
        <v>已排</v>
      </c>
    </row>
    <row r="23" spans="1:15" ht="16.5">
      <c r="A23" s="9">
        <v>21</v>
      </c>
      <c r="B23" s="21" t="s">
        <v>277</v>
      </c>
      <c r="C23" s="9" t="s">
        <v>38</v>
      </c>
      <c r="D23" s="9" t="s">
        <v>39</v>
      </c>
      <c r="E23" s="9" t="s">
        <v>210</v>
      </c>
      <c r="F23" s="9">
        <v>80</v>
      </c>
      <c r="G23" s="9">
        <v>80</v>
      </c>
      <c r="H23" s="9" t="s">
        <v>281</v>
      </c>
      <c r="I23" s="10" t="s">
        <v>170</v>
      </c>
      <c r="J23" s="10"/>
      <c r="K23" s="9" t="s">
        <v>41</v>
      </c>
      <c r="L23" s="15" t="s">
        <v>602</v>
      </c>
      <c r="M23" s="14" t="s">
        <v>602</v>
      </c>
      <c r="O23" s="26" t="str">
        <f>VLOOKUP(C23,Sheet1!$C$2:$D$51,2,FALSE)</f>
        <v>已排</v>
      </c>
    </row>
    <row r="24" spans="1:15" ht="16.5">
      <c r="A24" s="9">
        <v>22</v>
      </c>
      <c r="B24" s="21" t="s">
        <v>277</v>
      </c>
      <c r="C24" s="9" t="s">
        <v>35</v>
      </c>
      <c r="D24" s="9" t="s">
        <v>36</v>
      </c>
      <c r="E24" s="9" t="s">
        <v>611</v>
      </c>
      <c r="F24" s="9">
        <v>50</v>
      </c>
      <c r="G24" s="9">
        <v>50</v>
      </c>
      <c r="H24" s="9" t="s">
        <v>281</v>
      </c>
      <c r="I24" s="10" t="s">
        <v>176</v>
      </c>
      <c r="J24" s="9"/>
      <c r="K24" s="9" t="s">
        <v>194</v>
      </c>
      <c r="L24" s="14" t="s">
        <v>602</v>
      </c>
      <c r="M24" s="14" t="s">
        <v>602</v>
      </c>
      <c r="O24" s="26" t="str">
        <f>VLOOKUP(C24,Sheet1!$C$2:$D$51,2,FALSE)</f>
        <v>已排</v>
      </c>
    </row>
    <row r="25" spans="1:15" ht="16.5">
      <c r="A25" s="9">
        <v>23</v>
      </c>
      <c r="B25" s="21" t="s">
        <v>277</v>
      </c>
      <c r="C25" s="9" t="s">
        <v>323</v>
      </c>
      <c r="D25" s="9" t="s">
        <v>324</v>
      </c>
      <c r="E25" s="9" t="s">
        <v>325</v>
      </c>
      <c r="F25" s="12">
        <v>80</v>
      </c>
      <c r="G25" s="12">
        <v>80</v>
      </c>
      <c r="H25" s="9" t="s">
        <v>281</v>
      </c>
      <c r="I25" s="10" t="s">
        <v>170</v>
      </c>
      <c r="J25" s="10"/>
      <c r="K25" s="9"/>
      <c r="L25" s="15" t="s">
        <v>602</v>
      </c>
      <c r="M25" s="14" t="s">
        <v>602</v>
      </c>
      <c r="O25" s="26" t="str">
        <f>VLOOKUP(C25,Sheet1!$C$2:$D$51,2,FALSE)</f>
        <v>已排</v>
      </c>
    </row>
    <row r="26" spans="1:15" ht="16.5">
      <c r="A26" s="9">
        <v>24</v>
      </c>
      <c r="B26" s="21" t="s">
        <v>277</v>
      </c>
      <c r="C26" s="9" t="s">
        <v>201</v>
      </c>
      <c r="D26" s="9" t="s">
        <v>202</v>
      </c>
      <c r="E26" s="9" t="s">
        <v>200</v>
      </c>
      <c r="F26" s="9"/>
      <c r="G26" s="9">
        <v>80</v>
      </c>
      <c r="H26" s="9" t="s">
        <v>281</v>
      </c>
      <c r="I26" s="10" t="s">
        <v>170</v>
      </c>
      <c r="J26" s="9"/>
      <c r="K26" s="9" t="s">
        <v>14</v>
      </c>
      <c r="L26" s="15" t="s">
        <v>602</v>
      </c>
      <c r="M26" s="14" t="s">
        <v>602</v>
      </c>
      <c r="O26" s="26" t="s">
        <v>606</v>
      </c>
    </row>
    <row r="27" spans="1:15" ht="16.5">
      <c r="A27" s="9">
        <v>25</v>
      </c>
      <c r="B27" s="21" t="s">
        <v>277</v>
      </c>
      <c r="C27" s="9" t="s">
        <v>612</v>
      </c>
      <c r="D27" s="9" t="s">
        <v>613</v>
      </c>
      <c r="E27" s="9" t="s">
        <v>59</v>
      </c>
      <c r="F27" s="12">
        <v>80</v>
      </c>
      <c r="G27" s="12">
        <v>80</v>
      </c>
      <c r="H27" s="9" t="s">
        <v>281</v>
      </c>
      <c r="I27" s="10" t="s">
        <v>170</v>
      </c>
      <c r="J27" s="10" t="s">
        <v>603</v>
      </c>
      <c r="K27" s="9" t="s">
        <v>41</v>
      </c>
      <c r="L27" s="15" t="s">
        <v>602</v>
      </c>
      <c r="M27" s="14" t="s">
        <v>602</v>
      </c>
      <c r="O27" s="26" t="s">
        <v>606</v>
      </c>
    </row>
    <row r="28" spans="1:15" ht="16.5">
      <c r="A28" s="9">
        <v>26</v>
      </c>
      <c r="B28" s="21" t="s">
        <v>277</v>
      </c>
      <c r="C28" s="9" t="s">
        <v>614</v>
      </c>
      <c r="D28" s="9" t="s">
        <v>615</v>
      </c>
      <c r="E28" s="9" t="s">
        <v>59</v>
      </c>
      <c r="F28" s="12"/>
      <c r="G28" s="12">
        <v>80</v>
      </c>
      <c r="H28" s="9" t="s">
        <v>281</v>
      </c>
      <c r="I28" s="10" t="s">
        <v>170</v>
      </c>
      <c r="J28" s="27" t="s">
        <v>603</v>
      </c>
      <c r="K28" s="9" t="s">
        <v>41</v>
      </c>
      <c r="L28" s="15" t="s">
        <v>602</v>
      </c>
      <c r="M28" s="14" t="s">
        <v>602</v>
      </c>
      <c r="O28" s="26" t="str">
        <f>VLOOKUP(C28,Sheet1!$C$2:$D$51,2,FALSE)</f>
        <v>已排</v>
      </c>
    </row>
    <row r="29" spans="1:15" ht="16.5">
      <c r="A29" s="9">
        <v>27</v>
      </c>
      <c r="B29" s="21" t="s">
        <v>277</v>
      </c>
      <c r="C29" s="9" t="s">
        <v>520</v>
      </c>
      <c r="D29" s="9" t="s">
        <v>335</v>
      </c>
      <c r="E29" s="9" t="s">
        <v>59</v>
      </c>
      <c r="F29" s="9">
        <v>80</v>
      </c>
      <c r="G29" s="9"/>
      <c r="H29" s="9" t="s">
        <v>281</v>
      </c>
      <c r="I29" s="10" t="s">
        <v>170</v>
      </c>
      <c r="J29" s="10"/>
      <c r="K29" s="9" t="s">
        <v>14</v>
      </c>
      <c r="L29" s="15" t="s">
        <v>602</v>
      </c>
      <c r="M29" s="14" t="s">
        <v>602</v>
      </c>
      <c r="O29" s="23" t="str">
        <f>VLOOKUP(C29,Sheet1!$C$2:$D$51,2,FALSE)</f>
        <v>已排</v>
      </c>
    </row>
    <row r="30" spans="1:15" ht="16.5">
      <c r="A30" s="9">
        <v>28</v>
      </c>
      <c r="B30" s="21" t="s">
        <v>277</v>
      </c>
      <c r="C30" s="9" t="s">
        <v>213</v>
      </c>
      <c r="D30" s="9" t="s">
        <v>214</v>
      </c>
      <c r="E30" s="9" t="s">
        <v>215</v>
      </c>
      <c r="F30" s="12">
        <v>80</v>
      </c>
      <c r="G30" s="12"/>
      <c r="H30" s="9" t="s">
        <v>281</v>
      </c>
      <c r="I30" s="10" t="s">
        <v>170</v>
      </c>
      <c r="J30" s="9"/>
      <c r="K30" s="9" t="s">
        <v>14</v>
      </c>
      <c r="L30" s="15" t="s">
        <v>602</v>
      </c>
      <c r="M30" s="14" t="s">
        <v>602</v>
      </c>
      <c r="O30" s="23" t="str">
        <f>VLOOKUP(C30,Sheet1!$C$2:$D$51,2,FALSE)</f>
        <v>已排</v>
      </c>
    </row>
    <row r="31" spans="1:15" ht="16.5">
      <c r="A31" s="9">
        <v>29</v>
      </c>
      <c r="B31" s="21" t="s">
        <v>277</v>
      </c>
      <c r="C31" s="9" t="s">
        <v>69</v>
      </c>
      <c r="D31" s="9" t="s">
        <v>70</v>
      </c>
      <c r="E31" s="9" t="s">
        <v>215</v>
      </c>
      <c r="F31" s="12">
        <v>80</v>
      </c>
      <c r="G31" s="12">
        <v>80</v>
      </c>
      <c r="H31" s="9" t="s">
        <v>281</v>
      </c>
      <c r="I31" s="10" t="s">
        <v>170</v>
      </c>
      <c r="J31" s="9"/>
      <c r="K31" s="9"/>
      <c r="L31" s="15" t="s">
        <v>602</v>
      </c>
      <c r="M31" s="14" t="s">
        <v>602</v>
      </c>
      <c r="O31" s="26" t="str">
        <f>VLOOKUP(C31,Sheet1!$C$2:$D$51,2,FALSE)</f>
        <v>已排</v>
      </c>
    </row>
    <row r="32" spans="1:15" ht="16.5" customHeight="1">
      <c r="A32" s="9">
        <v>30</v>
      </c>
      <c r="B32" s="21" t="s">
        <v>277</v>
      </c>
      <c r="C32" s="10" t="s">
        <v>551</v>
      </c>
      <c r="D32" s="10" t="s">
        <v>122</v>
      </c>
      <c r="E32" s="9" t="s">
        <v>370</v>
      </c>
      <c r="F32" s="9">
        <v>80</v>
      </c>
      <c r="G32" s="9">
        <v>80</v>
      </c>
      <c r="H32" s="9" t="s">
        <v>281</v>
      </c>
      <c r="I32" s="10" t="s">
        <v>170</v>
      </c>
      <c r="J32" s="10"/>
      <c r="K32" s="9" t="s">
        <v>14</v>
      </c>
      <c r="L32" s="15" t="s">
        <v>602</v>
      </c>
      <c r="M32" s="14" t="s">
        <v>602</v>
      </c>
      <c r="O32" s="23" t="str">
        <f>VLOOKUP(C32,Sheet1!$C$2:$D$51,2,FALSE)</f>
        <v>已排</v>
      </c>
    </row>
    <row r="33" spans="1:15" ht="16.5" customHeight="1">
      <c r="A33" s="9">
        <v>31</v>
      </c>
      <c r="B33" s="21" t="s">
        <v>277</v>
      </c>
      <c r="C33" s="10" t="s">
        <v>401</v>
      </c>
      <c r="D33" s="10" t="s">
        <v>402</v>
      </c>
      <c r="E33" s="10" t="s">
        <v>79</v>
      </c>
      <c r="F33" s="11">
        <v>80</v>
      </c>
      <c r="G33" s="11">
        <v>80</v>
      </c>
      <c r="H33" s="9" t="s">
        <v>281</v>
      </c>
      <c r="I33" s="10" t="s">
        <v>170</v>
      </c>
      <c r="J33" s="10"/>
      <c r="K33" s="9" t="s">
        <v>41</v>
      </c>
      <c r="L33" s="15" t="s">
        <v>602</v>
      </c>
      <c r="M33" s="14" t="s">
        <v>602</v>
      </c>
      <c r="O33" t="str">
        <f>VLOOKUP(C33,Sheet1!$C$2:$D$51,2,FALSE)</f>
        <v>已排</v>
      </c>
    </row>
    <row r="34" spans="1:15" ht="16.5">
      <c r="A34" s="9">
        <v>32</v>
      </c>
      <c r="B34" s="21" t="s">
        <v>277</v>
      </c>
      <c r="C34" s="9" t="s">
        <v>587</v>
      </c>
      <c r="D34" s="9" t="s">
        <v>588</v>
      </c>
      <c r="E34" s="9" t="s">
        <v>426</v>
      </c>
      <c r="F34" s="12">
        <v>80</v>
      </c>
      <c r="G34" s="12">
        <v>80</v>
      </c>
      <c r="H34" s="9" t="s">
        <v>281</v>
      </c>
      <c r="I34" s="9" t="s">
        <v>170</v>
      </c>
      <c r="J34" s="10"/>
      <c r="K34" s="9"/>
      <c r="L34" s="15" t="s">
        <v>602</v>
      </c>
      <c r="M34" s="14" t="s">
        <v>602</v>
      </c>
      <c r="O34" s="23" t="str">
        <f>VLOOKUP(C34,Sheet1!$C$2:$D$51,2,FALSE)</f>
        <v>已排</v>
      </c>
    </row>
    <row r="35" spans="1:15" ht="16.5">
      <c r="A35" s="9">
        <v>33</v>
      </c>
      <c r="B35" s="21" t="s">
        <v>277</v>
      </c>
      <c r="C35" s="9" t="s">
        <v>616</v>
      </c>
      <c r="D35" s="9" t="s">
        <v>617</v>
      </c>
      <c r="E35" s="9" t="s">
        <v>426</v>
      </c>
      <c r="F35" s="12"/>
      <c r="G35" s="12">
        <v>80</v>
      </c>
      <c r="H35" s="9" t="s">
        <v>281</v>
      </c>
      <c r="I35" s="9" t="s">
        <v>170</v>
      </c>
      <c r="J35" s="10"/>
      <c r="K35" s="9" t="s">
        <v>14</v>
      </c>
      <c r="L35" s="15" t="s">
        <v>602</v>
      </c>
      <c r="M35" s="14" t="s">
        <v>602</v>
      </c>
      <c r="O35" s="23" t="str">
        <f>VLOOKUP(C35,Sheet1!$C$2:$D$51,2,FALSE)</f>
        <v>已排</v>
      </c>
    </row>
    <row r="36" spans="1:15" ht="16.5">
      <c r="A36" s="9">
        <v>34</v>
      </c>
      <c r="B36" s="21" t="s">
        <v>277</v>
      </c>
      <c r="C36" s="9" t="s">
        <v>618</v>
      </c>
      <c r="D36" s="9" t="s">
        <v>425</v>
      </c>
      <c r="E36" s="9" t="s">
        <v>426</v>
      </c>
      <c r="F36" s="9"/>
      <c r="G36" s="9">
        <v>80</v>
      </c>
      <c r="H36" s="9" t="s">
        <v>281</v>
      </c>
      <c r="I36" s="10" t="s">
        <v>170</v>
      </c>
      <c r="J36" s="10"/>
      <c r="K36" s="9" t="s">
        <v>14</v>
      </c>
      <c r="L36" s="15" t="s">
        <v>602</v>
      </c>
      <c r="M36" s="14" t="s">
        <v>602</v>
      </c>
      <c r="O36" s="23" t="str">
        <f>VLOOKUP(C36,Sheet1!$C$2:$D$51,2,FALSE)</f>
        <v>已排</v>
      </c>
    </row>
    <row r="37" spans="1:15" ht="16.5">
      <c r="A37" s="9">
        <v>35</v>
      </c>
      <c r="B37" s="21" t="s">
        <v>277</v>
      </c>
      <c r="C37" s="9" t="s">
        <v>427</v>
      </c>
      <c r="D37" s="9" t="s">
        <v>428</v>
      </c>
      <c r="E37" s="9" t="s">
        <v>426</v>
      </c>
      <c r="F37" s="9">
        <v>80</v>
      </c>
      <c r="G37" s="9">
        <v>80</v>
      </c>
      <c r="H37" s="9" t="s">
        <v>281</v>
      </c>
      <c r="I37" s="10" t="s">
        <v>170</v>
      </c>
      <c r="J37" s="10"/>
      <c r="K37" s="9" t="s">
        <v>14</v>
      </c>
      <c r="L37" s="15" t="s">
        <v>602</v>
      </c>
      <c r="M37" s="14" t="s">
        <v>602</v>
      </c>
      <c r="O37" s="23" t="s">
        <v>606</v>
      </c>
    </row>
    <row r="38" spans="1:15" ht="16.5">
      <c r="A38" s="9">
        <v>36</v>
      </c>
      <c r="B38" s="21" t="s">
        <v>343</v>
      </c>
      <c r="C38" s="9" t="s">
        <v>619</v>
      </c>
      <c r="D38" s="9" t="s">
        <v>620</v>
      </c>
      <c r="E38" s="9" t="s">
        <v>187</v>
      </c>
      <c r="F38" s="9">
        <v>80</v>
      </c>
      <c r="G38" s="9"/>
      <c r="H38" s="9" t="s">
        <v>281</v>
      </c>
      <c r="I38" s="10" t="s">
        <v>170</v>
      </c>
      <c r="J38" s="10" t="s">
        <v>621</v>
      </c>
      <c r="K38" s="9"/>
      <c r="L38" s="15" t="s">
        <v>602</v>
      </c>
      <c r="M38" s="14" t="s">
        <v>602</v>
      </c>
      <c r="O38" t="str">
        <f>VLOOKUP(C38,Sheet1!$C$2:$D$51,2,FALSE)</f>
        <v>已排</v>
      </c>
    </row>
    <row r="39" spans="1:15" ht="16.5">
      <c r="A39" s="9">
        <v>37</v>
      </c>
      <c r="B39" s="21" t="s">
        <v>343</v>
      </c>
      <c r="C39" s="9" t="s">
        <v>622</v>
      </c>
      <c r="D39" s="9" t="s">
        <v>620</v>
      </c>
      <c r="E39" s="9" t="s">
        <v>187</v>
      </c>
      <c r="F39" s="9"/>
      <c r="G39" s="9">
        <v>80</v>
      </c>
      <c r="H39" s="9" t="s">
        <v>281</v>
      </c>
      <c r="I39" s="10" t="s">
        <v>170</v>
      </c>
      <c r="J39" s="10" t="s">
        <v>621</v>
      </c>
      <c r="K39" s="9"/>
      <c r="L39" s="15" t="s">
        <v>602</v>
      </c>
      <c r="M39" s="14" t="s">
        <v>602</v>
      </c>
      <c r="O39" t="str">
        <f>VLOOKUP(C39,Sheet1!$C$2:$D$51,2,FALSE)</f>
        <v>已排</v>
      </c>
    </row>
    <row r="40" spans="1:15" ht="16.5">
      <c r="A40" s="9">
        <v>38</v>
      </c>
      <c r="B40" s="21" t="s">
        <v>343</v>
      </c>
      <c r="C40" s="9" t="s">
        <v>196</v>
      </c>
      <c r="D40" s="9" t="s">
        <v>197</v>
      </c>
      <c r="E40" s="9" t="s">
        <v>187</v>
      </c>
      <c r="F40" s="12">
        <v>80</v>
      </c>
      <c r="G40" s="12"/>
      <c r="H40" s="9" t="s">
        <v>281</v>
      </c>
      <c r="I40" s="10" t="s">
        <v>170</v>
      </c>
      <c r="J40" s="10"/>
      <c r="K40" s="9" t="s">
        <v>14</v>
      </c>
      <c r="L40" s="15" t="s">
        <v>602</v>
      </c>
      <c r="M40" s="14" t="s">
        <v>602</v>
      </c>
      <c r="O40" s="23" t="str">
        <f>VLOOKUP(C40,Sheet1!$C$2:$D$51,2,FALSE)</f>
        <v>已排</v>
      </c>
    </row>
    <row r="41" spans="1:15" ht="16.5">
      <c r="A41" s="9">
        <v>39</v>
      </c>
      <c r="B41" s="21" t="s">
        <v>343</v>
      </c>
      <c r="C41" s="10" t="s">
        <v>359</v>
      </c>
      <c r="D41" s="10" t="s">
        <v>360</v>
      </c>
      <c r="E41" s="10" t="s">
        <v>106</v>
      </c>
      <c r="F41" s="10">
        <v>200</v>
      </c>
      <c r="G41" s="10"/>
      <c r="H41" s="9" t="s">
        <v>37</v>
      </c>
      <c r="I41" s="24"/>
      <c r="J41" s="28" t="s">
        <v>623</v>
      </c>
      <c r="K41" s="10"/>
      <c r="L41" s="15" t="s">
        <v>602</v>
      </c>
      <c r="M41" s="14" t="s">
        <v>602</v>
      </c>
      <c r="O41" s="23" t="s">
        <v>608</v>
      </c>
    </row>
    <row r="42" spans="1:15" ht="16.5">
      <c r="A42" s="9">
        <v>40</v>
      </c>
      <c r="B42" s="21" t="s">
        <v>343</v>
      </c>
      <c r="C42" s="9" t="s">
        <v>362</v>
      </c>
      <c r="D42" s="9" t="s">
        <v>218</v>
      </c>
      <c r="E42" s="10" t="s">
        <v>106</v>
      </c>
      <c r="F42" s="9">
        <v>50</v>
      </c>
      <c r="G42" s="9">
        <v>50</v>
      </c>
      <c r="H42" s="9" t="s">
        <v>281</v>
      </c>
      <c r="I42" s="10" t="s">
        <v>176</v>
      </c>
      <c r="J42" s="10"/>
      <c r="K42" s="10" t="s">
        <v>542</v>
      </c>
      <c r="L42" s="15" t="s">
        <v>602</v>
      </c>
      <c r="M42" s="14" t="s">
        <v>602</v>
      </c>
      <c r="O42" s="23" t="str">
        <f>VLOOKUP(C42,Sheet1!$C$2:$D$51,2,FALSE)</f>
        <v>已排</v>
      </c>
    </row>
    <row r="43" spans="1:15" ht="16.5">
      <c r="A43" s="9">
        <v>41</v>
      </c>
      <c r="B43" s="21" t="s">
        <v>298</v>
      </c>
      <c r="C43" s="9" t="s">
        <v>299</v>
      </c>
      <c r="D43" s="9" t="s">
        <v>300</v>
      </c>
      <c r="E43" s="9" t="s">
        <v>301</v>
      </c>
      <c r="F43" s="12">
        <v>50</v>
      </c>
      <c r="G43" s="12"/>
      <c r="H43" s="9" t="s">
        <v>281</v>
      </c>
      <c r="I43" s="10" t="s">
        <v>176</v>
      </c>
      <c r="J43" s="10" t="s">
        <v>624</v>
      </c>
      <c r="K43" s="9" t="s">
        <v>486</v>
      </c>
      <c r="L43" s="15" t="s">
        <v>602</v>
      </c>
      <c r="M43" s="14" t="s">
        <v>602</v>
      </c>
      <c r="O43" t="str">
        <f>VLOOKUP(C43,Sheet1!$C$2:$D$51,2,FALSE)</f>
        <v>已排</v>
      </c>
    </row>
    <row r="44" spans="1:15" ht="16.5">
      <c r="A44" s="9">
        <v>42</v>
      </c>
      <c r="B44" s="21" t="s">
        <v>298</v>
      </c>
      <c r="C44" s="9" t="s">
        <v>493</v>
      </c>
      <c r="D44" s="9" t="s">
        <v>496</v>
      </c>
      <c r="E44" s="9" t="s">
        <v>313</v>
      </c>
      <c r="F44" s="9">
        <v>80</v>
      </c>
      <c r="G44" s="9"/>
      <c r="H44" s="9" t="s">
        <v>281</v>
      </c>
      <c r="I44" s="10" t="s">
        <v>170</v>
      </c>
      <c r="J44" s="10" t="s">
        <v>624</v>
      </c>
      <c r="K44" s="9" t="s">
        <v>14</v>
      </c>
      <c r="L44" s="15" t="s">
        <v>602</v>
      </c>
      <c r="M44" s="14" t="s">
        <v>602</v>
      </c>
      <c r="O44" t="str">
        <f>VLOOKUP(C44,Sheet1!$C$2:$D$51,2,FALSE)</f>
        <v>已排</v>
      </c>
    </row>
    <row r="45" spans="1:15" ht="16.5">
      <c r="A45" s="9">
        <v>43</v>
      </c>
      <c r="B45" s="21" t="s">
        <v>316</v>
      </c>
      <c r="C45" s="9" t="s">
        <v>47</v>
      </c>
      <c r="D45" s="9" t="s">
        <v>48</v>
      </c>
      <c r="E45" s="9" t="s">
        <v>317</v>
      </c>
      <c r="F45" s="12">
        <v>80</v>
      </c>
      <c r="G45" s="12">
        <v>80</v>
      </c>
      <c r="H45" s="9" t="s">
        <v>281</v>
      </c>
      <c r="I45" s="10" t="s">
        <v>170</v>
      </c>
      <c r="J45" s="10"/>
      <c r="K45" s="9" t="s">
        <v>14</v>
      </c>
      <c r="L45" s="15" t="s">
        <v>602</v>
      </c>
      <c r="M45" s="14" t="s">
        <v>602</v>
      </c>
      <c r="O45" s="23" t="str">
        <f>VLOOKUP(C45,Sheet1!$C$2:$D$51,2,FALSE)</f>
        <v>已排</v>
      </c>
    </row>
    <row r="46" spans="1:15" ht="16.5">
      <c r="A46" s="9">
        <v>44</v>
      </c>
      <c r="B46" s="21" t="s">
        <v>316</v>
      </c>
      <c r="C46" s="9" t="s">
        <v>141</v>
      </c>
      <c r="D46" s="9" t="s">
        <v>142</v>
      </c>
      <c r="E46" s="9" t="s">
        <v>200</v>
      </c>
      <c r="F46" s="9">
        <v>80</v>
      </c>
      <c r="G46" s="9">
        <v>80</v>
      </c>
      <c r="H46" s="9" t="s">
        <v>281</v>
      </c>
      <c r="I46" s="10" t="s">
        <v>248</v>
      </c>
      <c r="J46" s="10"/>
      <c r="K46" s="9" t="s">
        <v>14</v>
      </c>
      <c r="L46" s="15" t="s">
        <v>602</v>
      </c>
      <c r="M46" s="14" t="s">
        <v>602</v>
      </c>
      <c r="O46" s="23" t="s">
        <v>606</v>
      </c>
    </row>
    <row r="47" spans="1:15" ht="16.5">
      <c r="A47" s="9">
        <v>45</v>
      </c>
      <c r="B47" s="21" t="s">
        <v>316</v>
      </c>
      <c r="C47" s="9" t="s">
        <v>625</v>
      </c>
      <c r="D47" s="9" t="s">
        <v>626</v>
      </c>
      <c r="E47" s="9" t="s">
        <v>59</v>
      </c>
      <c r="F47" s="12">
        <v>80</v>
      </c>
      <c r="G47" s="12">
        <v>80</v>
      </c>
      <c r="H47" s="9" t="s">
        <v>281</v>
      </c>
      <c r="I47" s="10" t="s">
        <v>170</v>
      </c>
      <c r="J47" s="10" t="s">
        <v>603</v>
      </c>
      <c r="K47" s="9" t="s">
        <v>14</v>
      </c>
      <c r="L47" s="15" t="s">
        <v>602</v>
      </c>
      <c r="M47" s="14" t="s">
        <v>602</v>
      </c>
      <c r="O47" s="23" t="str">
        <f>VLOOKUP(C47,Sheet1!$C$2:$D$51,2,FALSE)</f>
        <v>已排</v>
      </c>
    </row>
    <row r="48" spans="1:15" ht="16.5">
      <c r="A48" s="9">
        <v>46</v>
      </c>
      <c r="B48" s="21" t="s">
        <v>316</v>
      </c>
      <c r="C48" s="9" t="s">
        <v>627</v>
      </c>
      <c r="D48" s="9" t="s">
        <v>628</v>
      </c>
      <c r="E48" s="9" t="s">
        <v>59</v>
      </c>
      <c r="F48" s="12">
        <v>80</v>
      </c>
      <c r="G48" s="12"/>
      <c r="H48" s="9" t="s">
        <v>281</v>
      </c>
      <c r="I48" s="10" t="s">
        <v>170</v>
      </c>
      <c r="J48" s="10" t="s">
        <v>603</v>
      </c>
      <c r="K48" s="9" t="s">
        <v>41</v>
      </c>
      <c r="L48" s="15" t="s">
        <v>602</v>
      </c>
      <c r="M48" s="14" t="s">
        <v>602</v>
      </c>
      <c r="O48" s="23" t="str">
        <f>VLOOKUP(C48,Sheet1!$C$2:$D$51,2,FALSE)</f>
        <v>已排</v>
      </c>
    </row>
    <row r="49" spans="1:15" ht="16.5">
      <c r="A49" s="9">
        <v>47</v>
      </c>
      <c r="B49" s="21" t="s">
        <v>316</v>
      </c>
      <c r="C49" s="9" t="s">
        <v>629</v>
      </c>
      <c r="D49" s="9" t="s">
        <v>630</v>
      </c>
      <c r="E49" s="9" t="s">
        <v>59</v>
      </c>
      <c r="F49" s="12">
        <v>80</v>
      </c>
      <c r="G49" s="12"/>
      <c r="H49" s="9" t="s">
        <v>281</v>
      </c>
      <c r="I49" s="10" t="s">
        <v>170</v>
      </c>
      <c r="J49" s="10" t="s">
        <v>603</v>
      </c>
      <c r="K49" s="9" t="s">
        <v>41</v>
      </c>
      <c r="L49" s="15" t="s">
        <v>602</v>
      </c>
      <c r="M49" s="14" t="s">
        <v>602</v>
      </c>
      <c r="O49" s="23" t="str">
        <f>VLOOKUP(C49,Sheet1!$C$2:$D$51,2,FALSE)</f>
        <v>已排</v>
      </c>
    </row>
    <row r="50" spans="1:15" ht="16.5">
      <c r="A50" s="9">
        <v>48</v>
      </c>
      <c r="B50" s="21" t="s">
        <v>316</v>
      </c>
      <c r="C50" s="9" t="s">
        <v>185</v>
      </c>
      <c r="D50" s="9" t="s">
        <v>186</v>
      </c>
      <c r="E50" s="9" t="s">
        <v>187</v>
      </c>
      <c r="F50" s="9">
        <v>80</v>
      </c>
      <c r="G50" s="9">
        <v>80</v>
      </c>
      <c r="H50" s="9" t="s">
        <v>281</v>
      </c>
      <c r="I50" s="10" t="s">
        <v>170</v>
      </c>
      <c r="J50" s="10"/>
      <c r="K50" s="9"/>
      <c r="L50" s="15" t="s">
        <v>602</v>
      </c>
      <c r="M50" s="14" t="s">
        <v>602</v>
      </c>
      <c r="O50" s="23" t="str">
        <f>VLOOKUP(C50,Sheet1!$C$2:$D$51,2,FALSE)</f>
        <v>已排</v>
      </c>
    </row>
    <row r="51" spans="1:15" ht="16.5">
      <c r="A51" s="9">
        <v>49</v>
      </c>
      <c r="B51" s="21" t="s">
        <v>316</v>
      </c>
      <c r="C51" s="9" t="s">
        <v>355</v>
      </c>
      <c r="D51" s="9" t="s">
        <v>356</v>
      </c>
      <c r="E51" s="9" t="s">
        <v>106</v>
      </c>
      <c r="F51" s="9">
        <v>80</v>
      </c>
      <c r="G51" s="9"/>
      <c r="H51" s="9" t="s">
        <v>281</v>
      </c>
      <c r="I51" s="10" t="s">
        <v>170</v>
      </c>
      <c r="J51" s="10"/>
      <c r="K51" s="9" t="s">
        <v>14</v>
      </c>
      <c r="L51" s="15" t="s">
        <v>602</v>
      </c>
      <c r="M51" s="14" t="s">
        <v>602</v>
      </c>
      <c r="O51" s="23" t="s">
        <v>606</v>
      </c>
    </row>
    <row r="52" spans="1:15" ht="16.5">
      <c r="A52" s="9">
        <v>50</v>
      </c>
      <c r="B52" s="21" t="s">
        <v>316</v>
      </c>
      <c r="C52" s="9" t="s">
        <v>222</v>
      </c>
      <c r="D52" s="9" t="s">
        <v>223</v>
      </c>
      <c r="E52" s="9" t="s">
        <v>106</v>
      </c>
      <c r="F52" s="9">
        <v>80</v>
      </c>
      <c r="G52" s="9">
        <v>80</v>
      </c>
      <c r="H52" s="9" t="s">
        <v>281</v>
      </c>
      <c r="I52" s="10" t="s">
        <v>170</v>
      </c>
      <c r="J52" s="9"/>
      <c r="K52" s="9" t="s">
        <v>14</v>
      </c>
      <c r="L52" s="15" t="s">
        <v>602</v>
      </c>
      <c r="M52" s="14" t="s">
        <v>602</v>
      </c>
      <c r="O52" s="23" t="str">
        <f>VLOOKUP(C52,Sheet1!$C$2:$D$51,2,FALSE)</f>
        <v>已排</v>
      </c>
    </row>
    <row r="53" spans="1:15" ht="16.5">
      <c r="A53" s="9">
        <v>51</v>
      </c>
      <c r="B53" s="21" t="s">
        <v>316</v>
      </c>
      <c r="C53" s="9" t="s">
        <v>211</v>
      </c>
      <c r="D53" s="9" t="s">
        <v>43</v>
      </c>
      <c r="E53" s="9" t="s">
        <v>79</v>
      </c>
      <c r="F53" s="9">
        <v>80</v>
      </c>
      <c r="G53" s="9"/>
      <c r="H53" s="9" t="s">
        <v>281</v>
      </c>
      <c r="I53" s="10" t="s">
        <v>170</v>
      </c>
      <c r="J53" s="10"/>
      <c r="K53" s="9" t="s">
        <v>41</v>
      </c>
      <c r="L53" s="15" t="s">
        <v>602</v>
      </c>
      <c r="M53" s="14" t="s">
        <v>602</v>
      </c>
      <c r="O53" s="23" t="str">
        <f>VLOOKUP(C53,Sheet1!$C$2:$D$51,2,FALSE)</f>
        <v>已排</v>
      </c>
    </row>
    <row r="54" spans="1:15" ht="16.5">
      <c r="A54" s="9">
        <v>52</v>
      </c>
      <c r="B54" s="21" t="s">
        <v>316</v>
      </c>
      <c r="C54" s="9" t="s">
        <v>243</v>
      </c>
      <c r="D54" s="9" t="s">
        <v>244</v>
      </c>
      <c r="E54" s="9" t="s">
        <v>79</v>
      </c>
      <c r="F54" s="9">
        <v>80</v>
      </c>
      <c r="G54" s="9">
        <v>80</v>
      </c>
      <c r="H54" s="9" t="s">
        <v>281</v>
      </c>
      <c r="I54" s="9" t="s">
        <v>170</v>
      </c>
      <c r="J54" s="10"/>
      <c r="K54" s="9" t="s">
        <v>41</v>
      </c>
      <c r="L54" s="15" t="s">
        <v>602</v>
      </c>
      <c r="M54" s="14" t="s">
        <v>602</v>
      </c>
      <c r="O54" s="23" t="str">
        <f>VLOOKUP(C54,Sheet1!$C$2:$D$51,2,FALSE)</f>
        <v>已排</v>
      </c>
    </row>
    <row r="55" spans="1:15" ht="16.5">
      <c r="A55" s="9">
        <v>53</v>
      </c>
      <c r="B55" s="21" t="s">
        <v>282</v>
      </c>
      <c r="C55" s="9" t="s">
        <v>347</v>
      </c>
      <c r="D55" s="9" t="s">
        <v>348</v>
      </c>
      <c r="E55" s="9" t="s">
        <v>187</v>
      </c>
      <c r="F55" s="12"/>
      <c r="G55" s="12">
        <v>80</v>
      </c>
      <c r="H55" s="9" t="s">
        <v>281</v>
      </c>
      <c r="I55" s="9" t="s">
        <v>170</v>
      </c>
      <c r="J55" s="9"/>
      <c r="K55" s="9" t="s">
        <v>14</v>
      </c>
      <c r="L55" s="15" t="s">
        <v>602</v>
      </c>
      <c r="M55" s="14" t="s">
        <v>602</v>
      </c>
      <c r="O55" s="23" t="str">
        <f>VLOOKUP(C55,Sheet1!$C$2:$D$51,2,FALSE)</f>
        <v>已排</v>
      </c>
    </row>
    <row r="56" spans="1:15" ht="16.5">
      <c r="A56" s="9">
        <v>54</v>
      </c>
      <c r="B56" s="21" t="s">
        <v>282</v>
      </c>
      <c r="C56" s="9" t="s">
        <v>631</v>
      </c>
      <c r="D56" s="9" t="s">
        <v>632</v>
      </c>
      <c r="E56" s="9" t="s">
        <v>215</v>
      </c>
      <c r="F56" s="12">
        <v>80</v>
      </c>
      <c r="G56" s="12">
        <v>80</v>
      </c>
      <c r="H56" s="9" t="s">
        <v>281</v>
      </c>
      <c r="I56" s="9" t="s">
        <v>170</v>
      </c>
      <c r="J56" s="9"/>
      <c r="K56" s="9" t="s">
        <v>14</v>
      </c>
      <c r="L56" s="15" t="s">
        <v>602</v>
      </c>
      <c r="M56" s="14" t="s">
        <v>602</v>
      </c>
      <c r="O56" s="23" t="str">
        <f>VLOOKUP(C56,Sheet1!$C$2:$D$51,2,FALSE)</f>
        <v>已排</v>
      </c>
    </row>
    <row r="57" spans="1:15" ht="16.5">
      <c r="A57" s="9">
        <v>55</v>
      </c>
      <c r="B57" s="21" t="s">
        <v>282</v>
      </c>
      <c r="C57" s="9" t="s">
        <v>633</v>
      </c>
      <c r="D57" s="9" t="s">
        <v>634</v>
      </c>
      <c r="E57" s="9" t="s">
        <v>230</v>
      </c>
      <c r="F57" s="9">
        <v>20</v>
      </c>
      <c r="G57" s="9">
        <v>20</v>
      </c>
      <c r="H57" s="9" t="s">
        <v>281</v>
      </c>
      <c r="I57" s="9" t="s">
        <v>176</v>
      </c>
      <c r="J57" s="10" t="s">
        <v>635</v>
      </c>
      <c r="K57" s="9" t="s">
        <v>636</v>
      </c>
      <c r="L57" s="15" t="s">
        <v>602</v>
      </c>
      <c r="M57" s="14" t="s">
        <v>602</v>
      </c>
      <c r="O57" t="s">
        <v>606</v>
      </c>
    </row>
    <row r="58" spans="1:15" s="5" customFormat="1" ht="16.5">
      <c r="A58" s="9">
        <v>56</v>
      </c>
      <c r="B58" s="21" t="s">
        <v>282</v>
      </c>
      <c r="C58" s="9" t="s">
        <v>11</v>
      </c>
      <c r="D58" s="9" t="s">
        <v>12</v>
      </c>
      <c r="E58" s="9" t="s">
        <v>230</v>
      </c>
      <c r="F58" s="9">
        <v>80</v>
      </c>
      <c r="G58" s="9"/>
      <c r="H58" s="9" t="s">
        <v>281</v>
      </c>
      <c r="I58" s="9" t="s">
        <v>170</v>
      </c>
      <c r="J58" s="9"/>
      <c r="K58" s="9" t="s">
        <v>41</v>
      </c>
      <c r="L58" s="15" t="s">
        <v>602</v>
      </c>
      <c r="M58" s="14" t="s">
        <v>602</v>
      </c>
      <c r="O58" t="str">
        <f>VLOOKUP(C58,Sheet1!$C$2:$D$51,2,FALSE)</f>
        <v>已排</v>
      </c>
    </row>
    <row r="59" spans="1:14" ht="16.5">
      <c r="A59" s="9">
        <v>57</v>
      </c>
      <c r="B59" s="9" t="s">
        <v>287</v>
      </c>
      <c r="C59" s="9" t="s">
        <v>20</v>
      </c>
      <c r="D59" s="9" t="s">
        <v>21</v>
      </c>
      <c r="E59" s="9" t="s">
        <v>210</v>
      </c>
      <c r="F59" s="9">
        <v>50</v>
      </c>
      <c r="G59" s="9">
        <v>50</v>
      </c>
      <c r="H59" s="9" t="s">
        <v>281</v>
      </c>
      <c r="I59" s="10" t="s">
        <v>170</v>
      </c>
      <c r="J59" s="9" t="s">
        <v>637</v>
      </c>
      <c r="K59" s="9" t="s">
        <v>23</v>
      </c>
      <c r="L59" s="15" t="s">
        <v>602</v>
      </c>
      <c r="M59" s="14" t="s">
        <v>602</v>
      </c>
      <c r="N59" s="14"/>
    </row>
    <row r="60" spans="1:13" ht="16.5">
      <c r="A60" s="9">
        <v>58</v>
      </c>
      <c r="B60" s="9" t="s">
        <v>287</v>
      </c>
      <c r="C60" s="9" t="s">
        <v>233</v>
      </c>
      <c r="D60" s="9" t="s">
        <v>234</v>
      </c>
      <c r="E60" s="9" t="s">
        <v>235</v>
      </c>
      <c r="F60" s="12">
        <v>50</v>
      </c>
      <c r="G60" s="12"/>
      <c r="H60" s="9" t="s">
        <v>281</v>
      </c>
      <c r="I60" s="9" t="s">
        <v>368</v>
      </c>
      <c r="J60" s="9"/>
      <c r="K60" s="9" t="s">
        <v>14</v>
      </c>
      <c r="L60" s="29"/>
      <c r="M60" s="29"/>
    </row>
    <row r="63" spans="1:13" ht="16.5">
      <c r="A63" s="9" t="s">
        <v>638</v>
      </c>
      <c r="B63" s="21" t="s">
        <v>316</v>
      </c>
      <c r="C63" s="9" t="s">
        <v>141</v>
      </c>
      <c r="D63" s="9" t="s">
        <v>142</v>
      </c>
      <c r="E63" s="9" t="s">
        <v>200</v>
      </c>
      <c r="F63" s="9">
        <v>80</v>
      </c>
      <c r="G63" s="9">
        <v>80</v>
      </c>
      <c r="H63" s="9" t="s">
        <v>281</v>
      </c>
      <c r="I63" s="10" t="s">
        <v>248</v>
      </c>
      <c r="J63" s="10"/>
      <c r="K63" s="9" t="s">
        <v>14</v>
      </c>
      <c r="L63" s="15"/>
      <c r="M63" s="14"/>
    </row>
    <row r="64" spans="1:13" s="4" customFormat="1" ht="16.5">
      <c r="A64" s="9" t="s">
        <v>638</v>
      </c>
      <c r="B64" s="21" t="s">
        <v>331</v>
      </c>
      <c r="C64" s="9" t="s">
        <v>336</v>
      </c>
      <c r="D64" s="9" t="s">
        <v>337</v>
      </c>
      <c r="E64" s="9" t="s">
        <v>59</v>
      </c>
      <c r="F64" s="12">
        <v>80</v>
      </c>
      <c r="G64" s="12">
        <v>80</v>
      </c>
      <c r="H64" s="9" t="s">
        <v>281</v>
      </c>
      <c r="I64" s="9" t="s">
        <v>170</v>
      </c>
      <c r="J64" s="9"/>
      <c r="K64" s="9"/>
      <c r="L64" s="15"/>
      <c r="M64" s="14"/>
    </row>
    <row r="65" spans="1:13" ht="16.5">
      <c r="A65" s="9" t="s">
        <v>638</v>
      </c>
      <c r="B65" s="21" t="s">
        <v>277</v>
      </c>
      <c r="C65" s="9" t="s">
        <v>612</v>
      </c>
      <c r="D65" s="9" t="s">
        <v>613</v>
      </c>
      <c r="E65" s="9" t="s">
        <v>59</v>
      </c>
      <c r="F65" s="12">
        <v>80</v>
      </c>
      <c r="G65" s="12">
        <v>80</v>
      </c>
      <c r="H65" s="9" t="s">
        <v>281</v>
      </c>
      <c r="I65" s="9" t="s">
        <v>170</v>
      </c>
      <c r="J65" s="9" t="s">
        <v>603</v>
      </c>
      <c r="K65" s="9" t="s">
        <v>41</v>
      </c>
      <c r="L65" s="15"/>
      <c r="M65" s="14"/>
    </row>
    <row r="66" spans="1:13" s="4" customFormat="1" ht="16.5">
      <c r="A66" s="9" t="s">
        <v>638</v>
      </c>
      <c r="B66" s="21" t="s">
        <v>277</v>
      </c>
      <c r="C66" s="9" t="s">
        <v>614</v>
      </c>
      <c r="D66" s="9" t="s">
        <v>615</v>
      </c>
      <c r="E66" s="9" t="s">
        <v>59</v>
      </c>
      <c r="F66" s="12"/>
      <c r="G66" s="12">
        <v>80</v>
      </c>
      <c r="H66" s="9" t="s">
        <v>281</v>
      </c>
      <c r="I66" s="9" t="s">
        <v>170</v>
      </c>
      <c r="J66" s="27" t="s">
        <v>603</v>
      </c>
      <c r="K66" s="9" t="s">
        <v>41</v>
      </c>
      <c r="L66" s="15"/>
      <c r="M66" s="14"/>
    </row>
    <row r="67" spans="1:13" s="4" customFormat="1" ht="16.5">
      <c r="A67" s="9" t="s">
        <v>638</v>
      </c>
      <c r="B67" s="21" t="s">
        <v>316</v>
      </c>
      <c r="C67" s="9" t="s">
        <v>625</v>
      </c>
      <c r="D67" s="9" t="s">
        <v>626</v>
      </c>
      <c r="E67" s="9" t="s">
        <v>59</v>
      </c>
      <c r="F67" s="12">
        <v>80</v>
      </c>
      <c r="G67" s="12">
        <v>80</v>
      </c>
      <c r="H67" s="9" t="s">
        <v>281</v>
      </c>
      <c r="I67" s="9" t="s">
        <v>170</v>
      </c>
      <c r="J67" s="9" t="s">
        <v>603</v>
      </c>
      <c r="K67" s="9" t="s">
        <v>14</v>
      </c>
      <c r="L67" s="15"/>
      <c r="M67" s="14"/>
    </row>
    <row r="68" spans="1:13" s="4" customFormat="1" ht="16.5">
      <c r="A68" s="9" t="s">
        <v>638</v>
      </c>
      <c r="B68" s="21" t="s">
        <v>316</v>
      </c>
      <c r="C68" s="9" t="s">
        <v>627</v>
      </c>
      <c r="D68" s="9" t="s">
        <v>628</v>
      </c>
      <c r="E68" s="9" t="s">
        <v>59</v>
      </c>
      <c r="F68" s="12">
        <v>80</v>
      </c>
      <c r="G68" s="12"/>
      <c r="H68" s="9" t="s">
        <v>281</v>
      </c>
      <c r="I68" s="10" t="s">
        <v>170</v>
      </c>
      <c r="J68" s="9" t="s">
        <v>603</v>
      </c>
      <c r="K68" s="9" t="s">
        <v>41</v>
      </c>
      <c r="L68" s="15"/>
      <c r="M68" s="14"/>
    </row>
    <row r="69" spans="1:13" s="4" customFormat="1" ht="16.5">
      <c r="A69" s="9" t="s">
        <v>638</v>
      </c>
      <c r="B69" s="21" t="s">
        <v>316</v>
      </c>
      <c r="C69" s="9" t="s">
        <v>629</v>
      </c>
      <c r="D69" s="9" t="s">
        <v>630</v>
      </c>
      <c r="E69" s="9" t="s">
        <v>59</v>
      </c>
      <c r="F69" s="12">
        <v>80</v>
      </c>
      <c r="G69" s="12"/>
      <c r="H69" s="9" t="s">
        <v>281</v>
      </c>
      <c r="I69" s="9" t="s">
        <v>170</v>
      </c>
      <c r="J69" s="9" t="s">
        <v>603</v>
      </c>
      <c r="K69" s="9" t="s">
        <v>41</v>
      </c>
      <c r="L69" s="15"/>
      <c r="M69" s="14"/>
    </row>
    <row r="70" spans="1:13" s="4" customFormat="1" ht="16.5">
      <c r="A70" s="9" t="s">
        <v>638</v>
      </c>
      <c r="B70" s="21" t="s">
        <v>343</v>
      </c>
      <c r="C70" s="10" t="s">
        <v>619</v>
      </c>
      <c r="D70" s="10" t="s">
        <v>620</v>
      </c>
      <c r="E70" s="10" t="s">
        <v>187</v>
      </c>
      <c r="F70" s="10">
        <v>80</v>
      </c>
      <c r="G70" s="10"/>
      <c r="H70" s="10" t="s">
        <v>281</v>
      </c>
      <c r="I70" s="10" t="s">
        <v>170</v>
      </c>
      <c r="J70" s="10" t="s">
        <v>621</v>
      </c>
      <c r="K70" s="10"/>
      <c r="L70" s="30"/>
      <c r="M70" s="31"/>
    </row>
    <row r="71" spans="1:13" ht="16.5">
      <c r="A71" s="9" t="s">
        <v>638</v>
      </c>
      <c r="B71" s="21" t="s">
        <v>343</v>
      </c>
      <c r="C71" s="10" t="s">
        <v>622</v>
      </c>
      <c r="D71" s="10" t="s">
        <v>620</v>
      </c>
      <c r="E71" s="10" t="s">
        <v>187</v>
      </c>
      <c r="F71" s="10"/>
      <c r="G71" s="10">
        <v>80</v>
      </c>
      <c r="H71" s="10" t="s">
        <v>281</v>
      </c>
      <c r="I71" s="10" t="s">
        <v>170</v>
      </c>
      <c r="J71" s="10" t="s">
        <v>621</v>
      </c>
      <c r="K71" s="10"/>
      <c r="L71" s="30"/>
      <c r="M71" s="31"/>
    </row>
    <row r="72" spans="1:13" s="4" customFormat="1" ht="16.5">
      <c r="A72" s="9" t="s">
        <v>638</v>
      </c>
      <c r="B72" s="21" t="s">
        <v>282</v>
      </c>
      <c r="C72" s="10" t="s">
        <v>347</v>
      </c>
      <c r="D72" s="10" t="s">
        <v>348</v>
      </c>
      <c r="E72" s="10" t="s">
        <v>187</v>
      </c>
      <c r="F72" s="11"/>
      <c r="G72" s="11">
        <v>80</v>
      </c>
      <c r="H72" s="9" t="s">
        <v>281</v>
      </c>
      <c r="I72" s="10" t="s">
        <v>170</v>
      </c>
      <c r="J72" s="9"/>
      <c r="K72" s="10" t="s">
        <v>14</v>
      </c>
      <c r="L72" s="15"/>
      <c r="M72" s="14"/>
    </row>
    <row r="73" spans="1:13" ht="16.5">
      <c r="A73" s="9" t="s">
        <v>638</v>
      </c>
      <c r="B73" s="21" t="s">
        <v>282</v>
      </c>
      <c r="C73" s="10" t="s">
        <v>631</v>
      </c>
      <c r="D73" s="10" t="s">
        <v>632</v>
      </c>
      <c r="E73" s="10" t="s">
        <v>215</v>
      </c>
      <c r="F73" s="11">
        <v>80</v>
      </c>
      <c r="G73" s="11">
        <v>80</v>
      </c>
      <c r="H73" s="10" t="s">
        <v>281</v>
      </c>
      <c r="I73" s="10" t="s">
        <v>170</v>
      </c>
      <c r="J73" s="10"/>
      <c r="K73" s="10" t="s">
        <v>14</v>
      </c>
      <c r="L73" s="30"/>
      <c r="M73" s="31"/>
    </row>
    <row r="74" spans="1:13" ht="16.5">
      <c r="A74" s="9" t="s">
        <v>638</v>
      </c>
      <c r="B74" s="21" t="s">
        <v>369</v>
      </c>
      <c r="C74" s="10" t="s">
        <v>374</v>
      </c>
      <c r="D74" s="10" t="s">
        <v>604</v>
      </c>
      <c r="E74" s="10" t="s">
        <v>370</v>
      </c>
      <c r="F74" s="11"/>
      <c r="G74" s="11">
        <v>80</v>
      </c>
      <c r="H74" s="10" t="s">
        <v>281</v>
      </c>
      <c r="I74" s="10" t="s">
        <v>170</v>
      </c>
      <c r="J74" s="10"/>
      <c r="K74" s="10" t="s">
        <v>14</v>
      </c>
      <c r="L74" s="30"/>
      <c r="M74" s="31"/>
    </row>
    <row r="75" spans="1:13" ht="16.5">
      <c r="A75" s="9" t="s">
        <v>638</v>
      </c>
      <c r="B75" s="21" t="s">
        <v>369</v>
      </c>
      <c r="C75" s="9" t="s">
        <v>385</v>
      </c>
      <c r="D75" s="9" t="s">
        <v>386</v>
      </c>
      <c r="E75" s="9" t="s">
        <v>370</v>
      </c>
      <c r="F75" s="12">
        <v>80</v>
      </c>
      <c r="G75" s="12"/>
      <c r="H75" s="9" t="s">
        <v>281</v>
      </c>
      <c r="I75" s="10" t="s">
        <v>170</v>
      </c>
      <c r="J75" s="10" t="s">
        <v>605</v>
      </c>
      <c r="K75" s="9"/>
      <c r="L75" s="15"/>
      <c r="M75" s="14"/>
    </row>
    <row r="76" spans="1:13" ht="16.5">
      <c r="A76" s="9" t="s">
        <v>638</v>
      </c>
      <c r="B76" s="21" t="s">
        <v>391</v>
      </c>
      <c r="C76" s="10" t="s">
        <v>405</v>
      </c>
      <c r="D76" s="10" t="s">
        <v>133</v>
      </c>
      <c r="E76" s="10" t="s">
        <v>79</v>
      </c>
      <c r="F76" s="10">
        <v>80</v>
      </c>
      <c r="G76" s="10">
        <v>80</v>
      </c>
      <c r="H76" s="10" t="s">
        <v>281</v>
      </c>
      <c r="I76" s="10" t="s">
        <v>170</v>
      </c>
      <c r="J76" s="10"/>
      <c r="K76" s="10" t="s">
        <v>14</v>
      </c>
      <c r="L76" s="30"/>
      <c r="M76" s="31"/>
    </row>
    <row r="77" spans="1:13" s="4" customFormat="1" ht="16.5">
      <c r="A77" s="9" t="s">
        <v>638</v>
      </c>
      <c r="B77" s="21" t="s">
        <v>282</v>
      </c>
      <c r="C77" s="10" t="s">
        <v>633</v>
      </c>
      <c r="D77" s="10" t="s">
        <v>634</v>
      </c>
      <c r="E77" s="10" t="s">
        <v>230</v>
      </c>
      <c r="F77" s="10">
        <v>20</v>
      </c>
      <c r="G77" s="10">
        <v>20</v>
      </c>
      <c r="H77" s="10" t="s">
        <v>281</v>
      </c>
      <c r="I77" s="10" t="s">
        <v>176</v>
      </c>
      <c r="J77" s="10" t="s">
        <v>635</v>
      </c>
      <c r="K77" s="10" t="s">
        <v>636</v>
      </c>
      <c r="L77" s="30"/>
      <c r="M77" s="31"/>
    </row>
    <row r="78" spans="1:13" s="5" customFormat="1" ht="16.5">
      <c r="A78" s="9" t="s">
        <v>638</v>
      </c>
      <c r="B78" s="21" t="s">
        <v>290</v>
      </c>
      <c r="C78" s="21" t="s">
        <v>639</v>
      </c>
      <c r="D78" s="21" t="s">
        <v>640</v>
      </c>
      <c r="E78" s="21" t="s">
        <v>59</v>
      </c>
      <c r="F78" s="21">
        <v>80</v>
      </c>
      <c r="G78" s="21"/>
      <c r="H78" s="21" t="s">
        <v>281</v>
      </c>
      <c r="I78" s="21" t="s">
        <v>170</v>
      </c>
      <c r="J78" s="21"/>
      <c r="K78" s="21" t="s">
        <v>194</v>
      </c>
      <c r="L78" s="16"/>
      <c r="M78" s="16"/>
    </row>
    <row r="79" spans="1:13" s="5" customFormat="1" ht="16.5">
      <c r="A79" s="21">
        <v>18</v>
      </c>
      <c r="B79" s="21" t="s">
        <v>285</v>
      </c>
      <c r="C79" s="21" t="s">
        <v>259</v>
      </c>
      <c r="D79" s="21" t="s">
        <v>260</v>
      </c>
      <c r="E79" s="21" t="s">
        <v>317</v>
      </c>
      <c r="F79" s="21">
        <v>60</v>
      </c>
      <c r="G79" s="21">
        <v>60</v>
      </c>
      <c r="H79" s="21" t="s">
        <v>281</v>
      </c>
      <c r="I79" s="21" t="s">
        <v>248</v>
      </c>
      <c r="J79" s="21"/>
      <c r="K79" s="21" t="s">
        <v>14</v>
      </c>
      <c r="L79" s="15"/>
      <c r="M79" s="15"/>
    </row>
    <row r="80" spans="1:14" s="4" customFormat="1" ht="16.5">
      <c r="A80" s="21">
        <v>74</v>
      </c>
      <c r="B80" s="21" t="s">
        <v>277</v>
      </c>
      <c r="C80" s="27" t="s">
        <v>616</v>
      </c>
      <c r="D80" s="27" t="s">
        <v>617</v>
      </c>
      <c r="E80" s="27" t="s">
        <v>426</v>
      </c>
      <c r="F80" s="27"/>
      <c r="G80" s="27">
        <v>80</v>
      </c>
      <c r="H80" s="27" t="s">
        <v>281</v>
      </c>
      <c r="I80" s="27" t="s">
        <v>170</v>
      </c>
      <c r="J80" s="9" t="s">
        <v>480</v>
      </c>
      <c r="K80" s="32" t="s">
        <v>14</v>
      </c>
      <c r="L80" s="33"/>
      <c r="M80" s="33"/>
      <c r="N80" s="4" t="s">
        <v>641</v>
      </c>
    </row>
  </sheetData>
  <sheetProtection/>
  <mergeCells count="1">
    <mergeCell ref="A1:M1"/>
  </mergeCells>
  <printOptions/>
  <pageMargins left="0.75" right="0.75" top="0.39305555555555555" bottom="0.2361111111111111" header="0.5" footer="0.5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8"/>
  <sheetViews>
    <sheetView zoomScaleSheetLayoutView="100" workbookViewId="0" topLeftCell="A100">
      <selection activeCell="B109" sqref="B109:C109"/>
    </sheetView>
  </sheetViews>
  <sheetFormatPr defaultColWidth="9.00390625" defaultRowHeight="14.25"/>
  <cols>
    <col min="1" max="1" width="5.75390625" style="0" customWidth="1"/>
    <col min="2" max="2" width="26.875" style="0" customWidth="1"/>
    <col min="3" max="3" width="32.75390625" style="0" customWidth="1"/>
    <col min="4" max="4" width="11.25390625" style="0" customWidth="1"/>
    <col min="5" max="5" width="12.125" style="0" customWidth="1"/>
    <col min="6" max="6" width="6.75390625" style="0" customWidth="1"/>
    <col min="7" max="7" width="7.125" style="0" customWidth="1"/>
    <col min="8" max="8" width="9.00390625" style="0" customWidth="1"/>
    <col min="9" max="9" width="12.25390625" style="5" customWidth="1"/>
    <col min="10" max="10" width="19.375" style="0" customWidth="1"/>
    <col min="11" max="11" width="12.125" style="0" customWidth="1"/>
    <col min="12" max="12" width="27.00390625" style="0" customWidth="1"/>
    <col min="13" max="14" width="9.00390625" style="6" customWidth="1"/>
  </cols>
  <sheetData>
    <row r="1" spans="1:14" ht="24" customHeight="1">
      <c r="A1" s="7" t="s">
        <v>599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6.5">
      <c r="A2" s="9" t="s">
        <v>164</v>
      </c>
      <c r="B2" s="9" t="s">
        <v>0</v>
      </c>
      <c r="C2" s="9" t="s">
        <v>276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1</v>
      </c>
      <c r="I2" s="13" t="s">
        <v>165</v>
      </c>
      <c r="J2" s="9" t="s">
        <v>166</v>
      </c>
      <c r="K2" s="9" t="s">
        <v>8</v>
      </c>
      <c r="L2" s="9" t="s">
        <v>167</v>
      </c>
      <c r="M2" s="14" t="s">
        <v>600</v>
      </c>
      <c r="N2" s="14" t="s">
        <v>601</v>
      </c>
    </row>
    <row r="3" spans="1:14" s="4" customFormat="1" ht="16.5">
      <c r="A3" s="9">
        <v>1</v>
      </c>
      <c r="B3" s="9" t="s">
        <v>331</v>
      </c>
      <c r="C3" s="9" t="s">
        <v>332</v>
      </c>
      <c r="D3" s="9" t="s">
        <v>333</v>
      </c>
      <c r="E3" s="9" t="s">
        <v>59</v>
      </c>
      <c r="F3" s="9">
        <v>80</v>
      </c>
      <c r="G3" s="9">
        <v>80</v>
      </c>
      <c r="H3" s="9" t="s">
        <v>281</v>
      </c>
      <c r="I3" s="10" t="s">
        <v>170</v>
      </c>
      <c r="J3" s="10" t="s">
        <v>642</v>
      </c>
      <c r="K3" s="9" t="s">
        <v>14</v>
      </c>
      <c r="L3" s="9"/>
      <c r="M3" s="15" t="s">
        <v>602</v>
      </c>
      <c r="N3" s="14" t="s">
        <v>602</v>
      </c>
    </row>
    <row r="4" spans="1:14" s="4" customFormat="1" ht="16.5">
      <c r="A4" s="9">
        <v>2</v>
      </c>
      <c r="B4" s="9"/>
      <c r="C4" s="10" t="s">
        <v>213</v>
      </c>
      <c r="D4" s="10" t="s">
        <v>214</v>
      </c>
      <c r="E4" s="10" t="s">
        <v>215</v>
      </c>
      <c r="F4" s="11">
        <v>80</v>
      </c>
      <c r="G4" s="11"/>
      <c r="H4" s="9" t="s">
        <v>281</v>
      </c>
      <c r="I4" s="10" t="s">
        <v>170</v>
      </c>
      <c r="J4" s="10" t="s">
        <v>642</v>
      </c>
      <c r="K4" s="10" t="s">
        <v>14</v>
      </c>
      <c r="L4" s="10"/>
      <c r="M4" s="15" t="s">
        <v>602</v>
      </c>
      <c r="N4" s="14" t="s">
        <v>602</v>
      </c>
    </row>
    <row r="5" spans="1:14" s="4" customFormat="1" ht="16.5">
      <c r="A5" s="9">
        <v>3</v>
      </c>
      <c r="B5" s="9"/>
      <c r="C5" s="9" t="s">
        <v>299</v>
      </c>
      <c r="D5" s="9" t="s">
        <v>300</v>
      </c>
      <c r="E5" s="9" t="s">
        <v>301</v>
      </c>
      <c r="F5" s="12">
        <v>50</v>
      </c>
      <c r="G5" s="12"/>
      <c r="H5" s="9" t="s">
        <v>281</v>
      </c>
      <c r="I5" s="10" t="s">
        <v>176</v>
      </c>
      <c r="J5" s="10" t="s">
        <v>642</v>
      </c>
      <c r="K5" s="9" t="s">
        <v>486</v>
      </c>
      <c r="L5" s="9"/>
      <c r="M5" s="15" t="s">
        <v>602</v>
      </c>
      <c r="N5" s="14" t="s">
        <v>602</v>
      </c>
    </row>
    <row r="6" spans="1:14" s="4" customFormat="1" ht="16.5">
      <c r="A6" s="9">
        <v>4</v>
      </c>
      <c r="B6" s="9"/>
      <c r="C6" s="9" t="s">
        <v>625</v>
      </c>
      <c r="D6" s="9" t="s">
        <v>626</v>
      </c>
      <c r="E6" s="9" t="s">
        <v>59</v>
      </c>
      <c r="F6" s="12">
        <v>80</v>
      </c>
      <c r="G6" s="12">
        <v>80</v>
      </c>
      <c r="H6" s="9" t="s">
        <v>281</v>
      </c>
      <c r="I6" s="10" t="s">
        <v>170</v>
      </c>
      <c r="J6" s="10" t="s">
        <v>642</v>
      </c>
      <c r="K6" s="9" t="s">
        <v>14</v>
      </c>
      <c r="L6" s="9"/>
      <c r="M6" s="15" t="s">
        <v>602</v>
      </c>
      <c r="N6" s="14" t="s">
        <v>602</v>
      </c>
    </row>
    <row r="7" spans="1:14" s="4" customFormat="1" ht="16.5">
      <c r="A7" s="9">
        <v>5</v>
      </c>
      <c r="B7" s="9"/>
      <c r="C7" s="9" t="s">
        <v>336</v>
      </c>
      <c r="D7" s="9" t="s">
        <v>337</v>
      </c>
      <c r="E7" s="9" t="s">
        <v>59</v>
      </c>
      <c r="F7" s="12">
        <v>80</v>
      </c>
      <c r="G7" s="12">
        <v>80</v>
      </c>
      <c r="H7" s="9" t="s">
        <v>281</v>
      </c>
      <c r="I7" s="10" t="s">
        <v>170</v>
      </c>
      <c r="J7" s="10" t="s">
        <v>642</v>
      </c>
      <c r="K7" s="9"/>
      <c r="L7" s="9"/>
      <c r="M7" s="15" t="s">
        <v>602</v>
      </c>
      <c r="N7" s="14" t="s">
        <v>602</v>
      </c>
    </row>
    <row r="8" spans="1:14" s="4" customFormat="1" ht="16.5">
      <c r="A8" s="9">
        <v>6</v>
      </c>
      <c r="B8" s="9"/>
      <c r="C8" s="9" t="s">
        <v>514</v>
      </c>
      <c r="D8" s="9" t="s">
        <v>515</v>
      </c>
      <c r="E8" s="9" t="s">
        <v>59</v>
      </c>
      <c r="F8" s="12">
        <v>80</v>
      </c>
      <c r="G8" s="12">
        <v>80</v>
      </c>
      <c r="H8" s="9" t="s">
        <v>281</v>
      </c>
      <c r="I8" s="10" t="s">
        <v>170</v>
      </c>
      <c r="J8" s="10" t="s">
        <v>642</v>
      </c>
      <c r="K8" s="9" t="s">
        <v>14</v>
      </c>
      <c r="L8" s="9"/>
      <c r="M8" s="15" t="s">
        <v>602</v>
      </c>
      <c r="N8" s="14" t="s">
        <v>602</v>
      </c>
    </row>
    <row r="9" spans="1:14" s="4" customFormat="1" ht="16.5">
      <c r="A9" s="9">
        <v>7</v>
      </c>
      <c r="B9" s="9"/>
      <c r="C9" s="9" t="s">
        <v>627</v>
      </c>
      <c r="D9" s="9" t="s">
        <v>628</v>
      </c>
      <c r="E9" s="9" t="s">
        <v>59</v>
      </c>
      <c r="F9" s="12">
        <v>80</v>
      </c>
      <c r="G9" s="12"/>
      <c r="H9" s="9" t="s">
        <v>281</v>
      </c>
      <c r="I9" s="10" t="s">
        <v>170</v>
      </c>
      <c r="J9" s="10" t="s">
        <v>642</v>
      </c>
      <c r="K9" s="9" t="s">
        <v>41</v>
      </c>
      <c r="L9" s="9"/>
      <c r="M9" s="15" t="s">
        <v>602</v>
      </c>
      <c r="N9" s="14" t="s">
        <v>602</v>
      </c>
    </row>
    <row r="10" spans="1:14" s="4" customFormat="1" ht="16.5">
      <c r="A10" s="9">
        <v>8</v>
      </c>
      <c r="B10" s="9"/>
      <c r="C10" s="9" t="s">
        <v>629</v>
      </c>
      <c r="D10" s="9" t="s">
        <v>630</v>
      </c>
      <c r="E10" s="9" t="s">
        <v>59</v>
      </c>
      <c r="F10" s="12">
        <v>80</v>
      </c>
      <c r="G10" s="12"/>
      <c r="H10" s="9" t="s">
        <v>281</v>
      </c>
      <c r="I10" s="10" t="s">
        <v>170</v>
      </c>
      <c r="J10" s="9"/>
      <c r="K10" s="9" t="s">
        <v>41</v>
      </c>
      <c r="L10" s="9"/>
      <c r="M10" s="15" t="s">
        <v>602</v>
      </c>
      <c r="N10" s="14" t="s">
        <v>602</v>
      </c>
    </row>
    <row r="11" spans="1:14" s="4" customFormat="1" ht="16.5">
      <c r="A11" s="9">
        <v>9</v>
      </c>
      <c r="B11" s="9"/>
      <c r="C11" s="9" t="s">
        <v>643</v>
      </c>
      <c r="D11" s="9" t="s">
        <v>613</v>
      </c>
      <c r="E11" s="9" t="s">
        <v>59</v>
      </c>
      <c r="F11" s="12">
        <v>80</v>
      </c>
      <c r="G11" s="12">
        <v>80</v>
      </c>
      <c r="H11" s="9" t="s">
        <v>281</v>
      </c>
      <c r="I11" s="10" t="s">
        <v>170</v>
      </c>
      <c r="J11" s="9" t="s">
        <v>644</v>
      </c>
      <c r="K11" s="9" t="s">
        <v>41</v>
      </c>
      <c r="L11" s="9"/>
      <c r="M11" s="15" t="s">
        <v>602</v>
      </c>
      <c r="N11" s="14" t="s">
        <v>602</v>
      </c>
    </row>
    <row r="12" spans="1:14" s="4" customFormat="1" ht="16.5">
      <c r="A12" s="9">
        <v>10</v>
      </c>
      <c r="B12" s="9"/>
      <c r="C12" s="9" t="s">
        <v>162</v>
      </c>
      <c r="D12" s="9" t="s">
        <v>518</v>
      </c>
      <c r="E12" s="9" t="s">
        <v>59</v>
      </c>
      <c r="F12" s="12">
        <v>80</v>
      </c>
      <c r="G12" s="12"/>
      <c r="H12" s="9" t="s">
        <v>281</v>
      </c>
      <c r="I12" s="10" t="s">
        <v>170</v>
      </c>
      <c r="J12" s="9"/>
      <c r="K12" s="9"/>
      <c r="L12" s="9"/>
      <c r="M12" s="15" t="s">
        <v>602</v>
      </c>
      <c r="N12" s="14" t="s">
        <v>602</v>
      </c>
    </row>
    <row r="13" spans="1:14" s="4" customFormat="1" ht="16.5">
      <c r="A13" s="9">
        <v>11</v>
      </c>
      <c r="B13" s="9"/>
      <c r="C13" s="9" t="s">
        <v>614</v>
      </c>
      <c r="D13" s="9" t="s">
        <v>615</v>
      </c>
      <c r="E13" s="9" t="s">
        <v>59</v>
      </c>
      <c r="F13" s="12"/>
      <c r="G13" s="12">
        <v>80</v>
      </c>
      <c r="H13" s="9" t="s">
        <v>281</v>
      </c>
      <c r="I13" s="10" t="s">
        <v>170</v>
      </c>
      <c r="J13" s="9"/>
      <c r="K13" s="9" t="s">
        <v>41</v>
      </c>
      <c r="L13" s="9"/>
      <c r="M13" s="15" t="s">
        <v>602</v>
      </c>
      <c r="N13" s="14" t="s">
        <v>602</v>
      </c>
    </row>
    <row r="14" spans="1:14" s="4" customFormat="1" ht="16.5">
      <c r="A14" s="9">
        <v>12</v>
      </c>
      <c r="B14" s="9"/>
      <c r="C14" s="9" t="s">
        <v>374</v>
      </c>
      <c r="D14" s="9" t="s">
        <v>375</v>
      </c>
      <c r="E14" s="9" t="s">
        <v>370</v>
      </c>
      <c r="F14" s="12"/>
      <c r="G14" s="12">
        <v>80</v>
      </c>
      <c r="H14" s="9" t="s">
        <v>281</v>
      </c>
      <c r="I14" s="10" t="s">
        <v>170</v>
      </c>
      <c r="J14" s="9"/>
      <c r="K14" s="9" t="s">
        <v>14</v>
      </c>
      <c r="L14" s="9"/>
      <c r="M14" s="15" t="s">
        <v>602</v>
      </c>
      <c r="N14" s="14" t="s">
        <v>602</v>
      </c>
    </row>
    <row r="15" spans="1:14" s="4" customFormat="1" ht="16.5">
      <c r="A15" s="9">
        <v>13</v>
      </c>
      <c r="B15" s="9"/>
      <c r="C15" s="9" t="s">
        <v>587</v>
      </c>
      <c r="D15" s="9" t="s">
        <v>588</v>
      </c>
      <c r="E15" s="9" t="s">
        <v>426</v>
      </c>
      <c r="F15" s="12">
        <v>80</v>
      </c>
      <c r="G15" s="12">
        <v>80</v>
      </c>
      <c r="H15" s="9" t="s">
        <v>281</v>
      </c>
      <c r="I15" s="10" t="s">
        <v>170</v>
      </c>
      <c r="J15" s="9"/>
      <c r="K15" s="9"/>
      <c r="L15" s="9"/>
      <c r="M15" s="15" t="s">
        <v>602</v>
      </c>
      <c r="N15" s="14" t="s">
        <v>602</v>
      </c>
    </row>
    <row r="16" spans="1:14" s="4" customFormat="1" ht="16.5">
      <c r="A16" s="9">
        <v>14</v>
      </c>
      <c r="B16" s="9"/>
      <c r="C16" s="9" t="s">
        <v>616</v>
      </c>
      <c r="D16" s="9" t="s">
        <v>617</v>
      </c>
      <c r="E16" s="9" t="s">
        <v>426</v>
      </c>
      <c r="F16" s="12"/>
      <c r="G16" s="12">
        <v>80</v>
      </c>
      <c r="H16" s="9" t="s">
        <v>281</v>
      </c>
      <c r="I16" s="10" t="s">
        <v>170</v>
      </c>
      <c r="J16" s="9"/>
      <c r="K16" s="9" t="s">
        <v>14</v>
      </c>
      <c r="L16" s="9"/>
      <c r="M16" s="15" t="s">
        <v>602</v>
      </c>
      <c r="N16" s="14" t="s">
        <v>602</v>
      </c>
    </row>
    <row r="17" spans="1:14" s="4" customFormat="1" ht="16.5">
      <c r="A17" s="9">
        <v>15</v>
      </c>
      <c r="B17" s="9"/>
      <c r="C17" s="9" t="s">
        <v>383</v>
      </c>
      <c r="D17" s="9" t="s">
        <v>384</v>
      </c>
      <c r="E17" s="9" t="s">
        <v>370</v>
      </c>
      <c r="F17" s="12">
        <v>80</v>
      </c>
      <c r="G17" s="12">
        <v>80</v>
      </c>
      <c r="H17" s="9" t="s">
        <v>281</v>
      </c>
      <c r="I17" s="10" t="s">
        <v>170</v>
      </c>
      <c r="J17" s="9"/>
      <c r="K17" s="9"/>
      <c r="L17" s="9"/>
      <c r="M17" s="15" t="s">
        <v>602</v>
      </c>
      <c r="N17" s="14" t="s">
        <v>602</v>
      </c>
    </row>
    <row r="18" spans="1:14" s="4" customFormat="1" ht="16.5">
      <c r="A18" s="9">
        <v>16</v>
      </c>
      <c r="B18" s="9"/>
      <c r="C18" s="9" t="s">
        <v>347</v>
      </c>
      <c r="D18" s="9" t="s">
        <v>348</v>
      </c>
      <c r="E18" s="9" t="s">
        <v>187</v>
      </c>
      <c r="F18" s="12"/>
      <c r="G18" s="12">
        <v>80</v>
      </c>
      <c r="H18" s="9" t="s">
        <v>281</v>
      </c>
      <c r="I18" s="10" t="s">
        <v>170</v>
      </c>
      <c r="J18" s="9"/>
      <c r="K18" s="9" t="s">
        <v>14</v>
      </c>
      <c r="L18" s="9"/>
      <c r="M18" s="15" t="s">
        <v>602</v>
      </c>
      <c r="N18" s="14" t="s">
        <v>602</v>
      </c>
    </row>
    <row r="19" spans="1:14" s="4" customFormat="1" ht="16.5">
      <c r="A19" s="9">
        <v>17</v>
      </c>
      <c r="B19" s="9"/>
      <c r="C19" s="10" t="s">
        <v>196</v>
      </c>
      <c r="D19" s="10" t="s">
        <v>197</v>
      </c>
      <c r="E19" s="9" t="s">
        <v>187</v>
      </c>
      <c r="F19" s="12"/>
      <c r="G19" s="12"/>
      <c r="H19" s="9" t="s">
        <v>281</v>
      </c>
      <c r="I19" s="10" t="s">
        <v>170</v>
      </c>
      <c r="J19" s="9"/>
      <c r="K19" s="9" t="s">
        <v>14</v>
      </c>
      <c r="L19" s="9"/>
      <c r="M19" s="15" t="s">
        <v>602</v>
      </c>
      <c r="N19" s="14" t="s">
        <v>602</v>
      </c>
    </row>
    <row r="20" spans="1:14" s="4" customFormat="1" ht="16.5">
      <c r="A20" s="9">
        <v>18</v>
      </c>
      <c r="B20" s="9"/>
      <c r="C20" s="9" t="s">
        <v>631</v>
      </c>
      <c r="D20" s="9" t="s">
        <v>632</v>
      </c>
      <c r="E20" s="9" t="s">
        <v>215</v>
      </c>
      <c r="F20" s="12">
        <v>80</v>
      </c>
      <c r="G20" s="12">
        <v>80</v>
      </c>
      <c r="H20" s="9" t="s">
        <v>281</v>
      </c>
      <c r="I20" s="10" t="s">
        <v>170</v>
      </c>
      <c r="J20" s="9"/>
      <c r="K20" s="9" t="s">
        <v>14</v>
      </c>
      <c r="L20" s="9"/>
      <c r="M20" s="15" t="s">
        <v>602</v>
      </c>
      <c r="N20" s="14" t="s">
        <v>602</v>
      </c>
    </row>
    <row r="21" spans="1:14" s="4" customFormat="1" ht="16.5">
      <c r="A21" s="9">
        <v>19</v>
      </c>
      <c r="B21" s="9"/>
      <c r="C21" s="9" t="s">
        <v>385</v>
      </c>
      <c r="D21" s="9" t="s">
        <v>386</v>
      </c>
      <c r="E21" s="9" t="s">
        <v>370</v>
      </c>
      <c r="F21" s="12">
        <v>80</v>
      </c>
      <c r="G21" s="12"/>
      <c r="H21" s="9" t="s">
        <v>281</v>
      </c>
      <c r="I21" s="10" t="s">
        <v>170</v>
      </c>
      <c r="J21" s="9" t="s">
        <v>645</v>
      </c>
      <c r="K21" s="9"/>
      <c r="L21" s="9"/>
      <c r="M21" s="15" t="s">
        <v>602</v>
      </c>
      <c r="N21" s="14" t="s">
        <v>602</v>
      </c>
    </row>
    <row r="22" spans="1:14" s="4" customFormat="1" ht="16.5">
      <c r="A22" s="9">
        <v>20</v>
      </c>
      <c r="B22" s="9"/>
      <c r="C22" s="9" t="s">
        <v>69</v>
      </c>
      <c r="D22" s="9" t="s">
        <v>70</v>
      </c>
      <c r="E22" s="9" t="s">
        <v>215</v>
      </c>
      <c r="F22" s="12">
        <v>80</v>
      </c>
      <c r="G22" s="12">
        <v>80</v>
      </c>
      <c r="H22" s="9" t="s">
        <v>281</v>
      </c>
      <c r="I22" s="10" t="s">
        <v>170</v>
      </c>
      <c r="J22" s="9"/>
      <c r="K22" s="9"/>
      <c r="L22" s="9"/>
      <c r="M22" s="15" t="s">
        <v>602</v>
      </c>
      <c r="N22" s="14" t="s">
        <v>602</v>
      </c>
    </row>
    <row r="23" spans="1:14" s="4" customFormat="1" ht="16.5">
      <c r="A23" s="9">
        <v>21</v>
      </c>
      <c r="B23" s="9"/>
      <c r="C23" s="9" t="s">
        <v>387</v>
      </c>
      <c r="D23" s="9" t="s">
        <v>388</v>
      </c>
      <c r="E23" s="9" t="s">
        <v>262</v>
      </c>
      <c r="F23" s="12">
        <v>30</v>
      </c>
      <c r="G23" s="12">
        <v>30</v>
      </c>
      <c r="H23" s="9" t="s">
        <v>281</v>
      </c>
      <c r="I23" s="10" t="s">
        <v>176</v>
      </c>
      <c r="J23" s="9"/>
      <c r="K23" s="9" t="s">
        <v>500</v>
      </c>
      <c r="L23" s="9" t="s">
        <v>499</v>
      </c>
      <c r="M23" s="15" t="s">
        <v>602</v>
      </c>
      <c r="N23" s="14" t="s">
        <v>602</v>
      </c>
    </row>
    <row r="24" spans="1:14" s="4" customFormat="1" ht="16.5">
      <c r="A24" s="9">
        <v>22</v>
      </c>
      <c r="B24" s="9"/>
      <c r="C24" s="9" t="s">
        <v>646</v>
      </c>
      <c r="D24" s="9" t="s">
        <v>144</v>
      </c>
      <c r="E24" s="9" t="s">
        <v>98</v>
      </c>
      <c r="F24" s="12">
        <v>60</v>
      </c>
      <c r="G24" s="12">
        <v>60</v>
      </c>
      <c r="H24" s="9" t="s">
        <v>281</v>
      </c>
      <c r="I24" s="10" t="s">
        <v>248</v>
      </c>
      <c r="J24" s="9"/>
      <c r="K24" s="9"/>
      <c r="L24" s="9"/>
      <c r="M24" s="15" t="s">
        <v>647</v>
      </c>
      <c r="N24" s="14" t="s">
        <v>602</v>
      </c>
    </row>
    <row r="25" spans="1:14" ht="16.5">
      <c r="A25" s="9">
        <v>23</v>
      </c>
      <c r="B25" s="9" t="s">
        <v>444</v>
      </c>
      <c r="C25" s="9" t="s">
        <v>247</v>
      </c>
      <c r="D25" s="9" t="s">
        <v>118</v>
      </c>
      <c r="E25" s="9" t="s">
        <v>98</v>
      </c>
      <c r="F25" s="9">
        <v>60</v>
      </c>
      <c r="G25" s="9">
        <v>60</v>
      </c>
      <c r="H25" s="9" t="s">
        <v>281</v>
      </c>
      <c r="I25" s="10" t="s">
        <v>248</v>
      </c>
      <c r="J25" s="9" t="s">
        <v>648</v>
      </c>
      <c r="K25" s="9" t="s">
        <v>14</v>
      </c>
      <c r="L25" s="9"/>
      <c r="M25" s="15" t="s">
        <v>647</v>
      </c>
      <c r="N25" s="14" t="s">
        <v>602</v>
      </c>
    </row>
    <row r="26" spans="1:14" ht="16.5">
      <c r="A26" s="9">
        <v>24</v>
      </c>
      <c r="B26" s="9" t="s">
        <v>331</v>
      </c>
      <c r="C26" s="9" t="s">
        <v>203</v>
      </c>
      <c r="D26" s="9" t="s">
        <v>204</v>
      </c>
      <c r="E26" s="9" t="s">
        <v>59</v>
      </c>
      <c r="F26" s="12">
        <v>50</v>
      </c>
      <c r="G26" s="9">
        <v>50</v>
      </c>
      <c r="H26" s="9" t="s">
        <v>281</v>
      </c>
      <c r="I26" s="10" t="s">
        <v>176</v>
      </c>
      <c r="J26" s="9" t="s">
        <v>649</v>
      </c>
      <c r="K26" s="9" t="s">
        <v>512</v>
      </c>
      <c r="L26" s="9"/>
      <c r="M26" s="15" t="s">
        <v>602</v>
      </c>
      <c r="N26" s="14" t="s">
        <v>602</v>
      </c>
    </row>
    <row r="27" spans="1:14" ht="16.5">
      <c r="A27" s="9">
        <v>25</v>
      </c>
      <c r="B27" s="9" t="s">
        <v>277</v>
      </c>
      <c r="C27" s="9" t="s">
        <v>520</v>
      </c>
      <c r="D27" s="9" t="s">
        <v>335</v>
      </c>
      <c r="E27" s="9" t="s">
        <v>59</v>
      </c>
      <c r="F27" s="9">
        <v>80</v>
      </c>
      <c r="G27" s="9"/>
      <c r="H27" s="9" t="s">
        <v>281</v>
      </c>
      <c r="I27" s="10" t="s">
        <v>170</v>
      </c>
      <c r="J27" s="9"/>
      <c r="K27" s="9" t="s">
        <v>14</v>
      </c>
      <c r="L27" s="9"/>
      <c r="M27" s="15" t="s">
        <v>602</v>
      </c>
      <c r="N27" s="14" t="s">
        <v>602</v>
      </c>
    </row>
    <row r="28" spans="1:14" ht="16.5">
      <c r="A28" s="9">
        <v>26</v>
      </c>
      <c r="B28" s="9" t="s">
        <v>277</v>
      </c>
      <c r="C28" s="9" t="s">
        <v>618</v>
      </c>
      <c r="D28" s="9" t="s">
        <v>425</v>
      </c>
      <c r="E28" s="9" t="s">
        <v>426</v>
      </c>
      <c r="F28" s="9"/>
      <c r="G28" s="9">
        <v>80</v>
      </c>
      <c r="H28" s="9" t="s">
        <v>281</v>
      </c>
      <c r="I28" s="10" t="s">
        <v>170</v>
      </c>
      <c r="J28" s="9"/>
      <c r="K28" s="9" t="s">
        <v>14</v>
      </c>
      <c r="L28" s="9"/>
      <c r="M28" s="15" t="s">
        <v>602</v>
      </c>
      <c r="N28" s="14" t="s">
        <v>602</v>
      </c>
    </row>
    <row r="29" spans="1:14" ht="16.5">
      <c r="A29" s="9">
        <v>27</v>
      </c>
      <c r="B29" s="9" t="s">
        <v>444</v>
      </c>
      <c r="C29" s="9" t="s">
        <v>138</v>
      </c>
      <c r="D29" s="9" t="s">
        <v>139</v>
      </c>
      <c r="E29" s="9" t="s">
        <v>140</v>
      </c>
      <c r="F29" s="9">
        <v>60</v>
      </c>
      <c r="G29" s="9">
        <v>60</v>
      </c>
      <c r="H29" s="9" t="s">
        <v>281</v>
      </c>
      <c r="I29" s="10" t="s">
        <v>248</v>
      </c>
      <c r="J29" s="9"/>
      <c r="K29" s="9"/>
      <c r="L29" s="9" t="s">
        <v>610</v>
      </c>
      <c r="M29" s="15" t="s">
        <v>602</v>
      </c>
      <c r="N29" s="14" t="s">
        <v>602</v>
      </c>
    </row>
    <row r="30" spans="1:14" s="4" customFormat="1" ht="16.5">
      <c r="A30" s="9">
        <v>28</v>
      </c>
      <c r="B30" s="9" t="s">
        <v>650</v>
      </c>
      <c r="C30" s="9" t="s">
        <v>619</v>
      </c>
      <c r="D30" s="9" t="s">
        <v>620</v>
      </c>
      <c r="E30" s="9" t="s">
        <v>187</v>
      </c>
      <c r="F30" s="9">
        <v>80</v>
      </c>
      <c r="G30" s="9"/>
      <c r="H30" s="9" t="s">
        <v>281</v>
      </c>
      <c r="I30" s="10" t="s">
        <v>170</v>
      </c>
      <c r="J30" s="9" t="s">
        <v>651</v>
      </c>
      <c r="K30" s="9"/>
      <c r="L30" s="9"/>
      <c r="M30" s="15" t="s">
        <v>602</v>
      </c>
      <c r="N30" s="14" t="s">
        <v>602</v>
      </c>
    </row>
    <row r="31" spans="1:14" ht="16.5">
      <c r="A31" s="9">
        <v>29</v>
      </c>
      <c r="B31" s="9" t="s">
        <v>650</v>
      </c>
      <c r="C31" s="9" t="s">
        <v>622</v>
      </c>
      <c r="D31" s="9" t="s">
        <v>620</v>
      </c>
      <c r="E31" s="9" t="s">
        <v>187</v>
      </c>
      <c r="F31" s="9"/>
      <c r="G31" s="9">
        <v>80</v>
      </c>
      <c r="H31" s="9" t="s">
        <v>281</v>
      </c>
      <c r="I31" s="10" t="s">
        <v>170</v>
      </c>
      <c r="J31" s="9" t="s">
        <v>651</v>
      </c>
      <c r="K31" s="9"/>
      <c r="L31" s="9"/>
      <c r="M31" s="15" t="s">
        <v>602</v>
      </c>
      <c r="N31" s="14" t="s">
        <v>602</v>
      </c>
    </row>
    <row r="32" spans="1:14" ht="16.5">
      <c r="A32" s="9">
        <v>30</v>
      </c>
      <c r="B32" s="9"/>
      <c r="C32" s="10" t="s">
        <v>185</v>
      </c>
      <c r="D32" s="10" t="s">
        <v>186</v>
      </c>
      <c r="E32" s="9" t="s">
        <v>187</v>
      </c>
      <c r="F32" s="9">
        <v>80</v>
      </c>
      <c r="G32" s="9">
        <v>80</v>
      </c>
      <c r="H32" s="9" t="s">
        <v>281</v>
      </c>
      <c r="I32" s="10" t="s">
        <v>170</v>
      </c>
      <c r="J32" s="9"/>
      <c r="K32" s="9"/>
      <c r="L32" s="9"/>
      <c r="M32" s="15" t="s">
        <v>602</v>
      </c>
      <c r="N32" s="14" t="s">
        <v>602</v>
      </c>
    </row>
    <row r="33" spans="1:14" ht="16.5">
      <c r="A33" s="9">
        <v>31</v>
      </c>
      <c r="B33" s="9" t="s">
        <v>369</v>
      </c>
      <c r="C33" s="10" t="s">
        <v>184</v>
      </c>
      <c r="D33" s="10" t="s">
        <v>182</v>
      </c>
      <c r="E33" s="10" t="s">
        <v>183</v>
      </c>
      <c r="F33" s="10">
        <v>80</v>
      </c>
      <c r="G33" s="10">
        <v>80</v>
      </c>
      <c r="H33" s="9" t="s">
        <v>281</v>
      </c>
      <c r="I33" s="10" t="s">
        <v>170</v>
      </c>
      <c r="J33" s="9" t="s">
        <v>637</v>
      </c>
      <c r="K33" s="9" t="s">
        <v>14</v>
      </c>
      <c r="L33" s="9"/>
      <c r="M33" s="15" t="s">
        <v>602</v>
      </c>
      <c r="N33" s="14" t="s">
        <v>602</v>
      </c>
    </row>
    <row r="34" spans="1:14" s="4" customFormat="1" ht="16.5">
      <c r="A34" s="9">
        <v>32</v>
      </c>
      <c r="B34" s="9" t="s">
        <v>650</v>
      </c>
      <c r="C34" s="9" t="s">
        <v>359</v>
      </c>
      <c r="D34" s="9" t="s">
        <v>360</v>
      </c>
      <c r="E34" s="9" t="s">
        <v>106</v>
      </c>
      <c r="F34" s="9">
        <v>200</v>
      </c>
      <c r="G34" s="9"/>
      <c r="H34" s="9" t="s">
        <v>37</v>
      </c>
      <c r="I34" s="16"/>
      <c r="J34" s="9" t="s">
        <v>652</v>
      </c>
      <c r="K34" s="9"/>
      <c r="L34" s="9"/>
      <c r="M34" s="15" t="s">
        <v>602</v>
      </c>
      <c r="N34" s="14" t="s">
        <v>602</v>
      </c>
    </row>
    <row r="35" spans="1:14" s="4" customFormat="1" ht="16.5">
      <c r="A35" s="9">
        <v>33</v>
      </c>
      <c r="B35" s="9" t="s">
        <v>326</v>
      </c>
      <c r="C35" s="9" t="s">
        <v>397</v>
      </c>
      <c r="D35" s="9" t="s">
        <v>133</v>
      </c>
      <c r="E35" s="9" t="s">
        <v>79</v>
      </c>
      <c r="F35" s="9">
        <v>200</v>
      </c>
      <c r="G35" s="9"/>
      <c r="H35" s="9" t="s">
        <v>37</v>
      </c>
      <c r="I35" s="16"/>
      <c r="J35" s="9" t="s">
        <v>652</v>
      </c>
      <c r="K35" s="9"/>
      <c r="L35" s="17"/>
      <c r="M35" s="14" t="s">
        <v>647</v>
      </c>
      <c r="N35" s="14" t="s">
        <v>602</v>
      </c>
    </row>
    <row r="36" spans="1:14" ht="16.5">
      <c r="A36" s="9">
        <v>34</v>
      </c>
      <c r="B36" s="9" t="s">
        <v>277</v>
      </c>
      <c r="C36" s="9" t="s">
        <v>35</v>
      </c>
      <c r="D36" s="9" t="s">
        <v>36</v>
      </c>
      <c r="E36" s="9" t="s">
        <v>611</v>
      </c>
      <c r="F36" s="9">
        <v>50</v>
      </c>
      <c r="G36" s="9">
        <v>50</v>
      </c>
      <c r="H36" s="9" t="s">
        <v>281</v>
      </c>
      <c r="I36" s="10" t="s">
        <v>176</v>
      </c>
      <c r="J36" s="9" t="s">
        <v>637</v>
      </c>
      <c r="K36" s="9" t="s">
        <v>194</v>
      </c>
      <c r="L36" s="9"/>
      <c r="M36" s="14" t="s">
        <v>602</v>
      </c>
      <c r="N36" s="14" t="s">
        <v>602</v>
      </c>
    </row>
    <row r="37" spans="1:14" s="5" customFormat="1" ht="16.5">
      <c r="A37" s="9">
        <v>35</v>
      </c>
      <c r="B37" s="9"/>
      <c r="C37" s="9" t="s">
        <v>362</v>
      </c>
      <c r="D37" s="9" t="s">
        <v>218</v>
      </c>
      <c r="E37" s="9" t="s">
        <v>106</v>
      </c>
      <c r="F37" s="9">
        <v>50</v>
      </c>
      <c r="G37" s="9">
        <v>50</v>
      </c>
      <c r="H37" s="9" t="s">
        <v>281</v>
      </c>
      <c r="I37" s="10" t="s">
        <v>176</v>
      </c>
      <c r="J37" s="9"/>
      <c r="K37" s="9" t="s">
        <v>542</v>
      </c>
      <c r="L37" s="9"/>
      <c r="M37" s="15" t="s">
        <v>602</v>
      </c>
      <c r="N37" s="14" t="s">
        <v>602</v>
      </c>
    </row>
    <row r="38" spans="1:14" s="5" customFormat="1" ht="16.5">
      <c r="A38" s="9">
        <v>36</v>
      </c>
      <c r="B38" s="9"/>
      <c r="C38" s="9" t="s">
        <v>355</v>
      </c>
      <c r="D38" s="9" t="s">
        <v>356</v>
      </c>
      <c r="E38" s="9" t="s">
        <v>106</v>
      </c>
      <c r="F38" s="9">
        <v>80</v>
      </c>
      <c r="G38" s="9"/>
      <c r="H38" s="9" t="s">
        <v>281</v>
      </c>
      <c r="I38" s="10" t="s">
        <v>170</v>
      </c>
      <c r="J38" s="9"/>
      <c r="K38" s="9" t="s">
        <v>14</v>
      </c>
      <c r="L38" s="9"/>
      <c r="M38" s="15" t="s">
        <v>602</v>
      </c>
      <c r="N38" s="14" t="s">
        <v>602</v>
      </c>
    </row>
    <row r="39" spans="1:14" s="5" customFormat="1" ht="16.5">
      <c r="A39" s="9">
        <v>37</v>
      </c>
      <c r="B39" s="9"/>
      <c r="C39" s="9" t="s">
        <v>222</v>
      </c>
      <c r="D39" s="9" t="s">
        <v>223</v>
      </c>
      <c r="E39" s="9" t="s">
        <v>106</v>
      </c>
      <c r="F39" s="9">
        <v>80</v>
      </c>
      <c r="G39" s="9">
        <v>80</v>
      </c>
      <c r="H39" s="9"/>
      <c r="I39" s="16"/>
      <c r="J39" s="9"/>
      <c r="K39" s="9" t="s">
        <v>14</v>
      </c>
      <c r="L39" s="9"/>
      <c r="M39" s="15" t="s">
        <v>602</v>
      </c>
      <c r="N39" s="14" t="s">
        <v>602</v>
      </c>
    </row>
    <row r="40" spans="1:14" s="5" customFormat="1" ht="16.5">
      <c r="A40" s="9">
        <v>38</v>
      </c>
      <c r="B40" s="9"/>
      <c r="C40" s="9" t="s">
        <v>493</v>
      </c>
      <c r="D40" s="9" t="s">
        <v>496</v>
      </c>
      <c r="E40" s="9" t="s">
        <v>313</v>
      </c>
      <c r="F40" s="9">
        <v>80</v>
      </c>
      <c r="G40" s="9"/>
      <c r="H40" s="9"/>
      <c r="I40" s="16"/>
      <c r="J40" s="9"/>
      <c r="K40" s="9" t="s">
        <v>14</v>
      </c>
      <c r="L40" s="9"/>
      <c r="M40" s="15" t="s">
        <v>602</v>
      </c>
      <c r="N40" s="14" t="s">
        <v>602</v>
      </c>
    </row>
    <row r="41" spans="1:14" ht="16.5">
      <c r="A41" s="9">
        <v>39</v>
      </c>
      <c r="B41" s="9" t="s">
        <v>650</v>
      </c>
      <c r="C41" s="10" t="s">
        <v>211</v>
      </c>
      <c r="D41" s="10" t="s">
        <v>43</v>
      </c>
      <c r="E41" s="10" t="s">
        <v>79</v>
      </c>
      <c r="F41" s="10">
        <v>80</v>
      </c>
      <c r="G41" s="10"/>
      <c r="H41" s="9" t="s">
        <v>281</v>
      </c>
      <c r="I41" s="10" t="s">
        <v>170</v>
      </c>
      <c r="J41" s="10"/>
      <c r="K41" s="10" t="s">
        <v>41</v>
      </c>
      <c r="L41" s="9"/>
      <c r="M41" s="15" t="s">
        <v>602</v>
      </c>
      <c r="N41" s="14" t="s">
        <v>602</v>
      </c>
    </row>
    <row r="42" spans="1:14" ht="16.5">
      <c r="A42" s="9">
        <v>40</v>
      </c>
      <c r="B42" s="9" t="s">
        <v>277</v>
      </c>
      <c r="C42" s="9" t="s">
        <v>77</v>
      </c>
      <c r="D42" s="9" t="s">
        <v>78</v>
      </c>
      <c r="E42" s="10" t="s">
        <v>79</v>
      </c>
      <c r="F42" s="12">
        <v>80</v>
      </c>
      <c r="G42" s="12">
        <v>80</v>
      </c>
      <c r="H42" s="9" t="s">
        <v>281</v>
      </c>
      <c r="I42" s="10" t="s">
        <v>170</v>
      </c>
      <c r="J42" s="9"/>
      <c r="K42" s="10" t="s">
        <v>14</v>
      </c>
      <c r="L42" s="9"/>
      <c r="M42" s="15" t="s">
        <v>602</v>
      </c>
      <c r="N42" s="14" t="s">
        <v>602</v>
      </c>
    </row>
    <row r="43" spans="1:14" s="5" customFormat="1" ht="16.5">
      <c r="A43" s="9">
        <v>41</v>
      </c>
      <c r="B43" s="9"/>
      <c r="C43" s="9" t="s">
        <v>243</v>
      </c>
      <c r="D43" s="9" t="s">
        <v>244</v>
      </c>
      <c r="E43" s="9" t="s">
        <v>79</v>
      </c>
      <c r="F43" s="9">
        <v>80</v>
      </c>
      <c r="G43" s="9">
        <v>80</v>
      </c>
      <c r="H43" s="9"/>
      <c r="I43" s="16"/>
      <c r="J43" s="9"/>
      <c r="K43" s="9" t="s">
        <v>41</v>
      </c>
      <c r="L43" s="9"/>
      <c r="M43" s="15" t="s">
        <v>602</v>
      </c>
      <c r="N43" s="14" t="s">
        <v>602</v>
      </c>
    </row>
    <row r="44" spans="1:14" ht="16.5">
      <c r="A44" s="9">
        <v>42</v>
      </c>
      <c r="B44" s="9" t="s">
        <v>326</v>
      </c>
      <c r="C44" s="9" t="s">
        <v>399</v>
      </c>
      <c r="D44" s="9" t="s">
        <v>400</v>
      </c>
      <c r="E44" s="9" t="s">
        <v>79</v>
      </c>
      <c r="F44" s="12">
        <v>80</v>
      </c>
      <c r="G44" s="12">
        <v>80</v>
      </c>
      <c r="H44" s="9" t="s">
        <v>281</v>
      </c>
      <c r="I44" s="10" t="s">
        <v>170</v>
      </c>
      <c r="J44" s="9" t="s">
        <v>637</v>
      </c>
      <c r="K44" s="9" t="s">
        <v>41</v>
      </c>
      <c r="L44" s="9"/>
      <c r="M44" s="15" t="s">
        <v>602</v>
      </c>
      <c r="N44" s="14" t="s">
        <v>602</v>
      </c>
    </row>
    <row r="45" spans="1:14" ht="16.5">
      <c r="A45" s="9">
        <v>43</v>
      </c>
      <c r="B45" s="9"/>
      <c r="C45" s="9" t="s">
        <v>401</v>
      </c>
      <c r="D45" s="9" t="s">
        <v>402</v>
      </c>
      <c r="E45" s="9" t="s">
        <v>79</v>
      </c>
      <c r="F45" s="12">
        <v>80</v>
      </c>
      <c r="G45" s="12">
        <v>80</v>
      </c>
      <c r="H45" s="9"/>
      <c r="I45" s="9"/>
      <c r="J45" s="9"/>
      <c r="K45" s="9" t="s">
        <v>41</v>
      </c>
      <c r="L45" s="9"/>
      <c r="M45" s="15" t="s">
        <v>602</v>
      </c>
      <c r="N45" s="14" t="s">
        <v>602</v>
      </c>
    </row>
    <row r="46" spans="1:14" ht="16.5">
      <c r="A46" s="9">
        <v>44</v>
      </c>
      <c r="B46" s="9"/>
      <c r="C46" s="9" t="s">
        <v>47</v>
      </c>
      <c r="D46" s="9" t="s">
        <v>48</v>
      </c>
      <c r="E46" s="9" t="s">
        <v>317</v>
      </c>
      <c r="F46" s="12">
        <v>80</v>
      </c>
      <c r="G46" s="12">
        <v>80</v>
      </c>
      <c r="H46" s="9"/>
      <c r="I46" s="9"/>
      <c r="J46" s="9"/>
      <c r="K46" s="9" t="s">
        <v>14</v>
      </c>
      <c r="L46" s="9"/>
      <c r="M46" s="15" t="s">
        <v>602</v>
      </c>
      <c r="N46" s="14" t="s">
        <v>602</v>
      </c>
    </row>
    <row r="47" spans="1:14" s="4" customFormat="1" ht="16.5">
      <c r="A47" s="9">
        <v>45</v>
      </c>
      <c r="B47" s="9" t="s">
        <v>444</v>
      </c>
      <c r="C47" s="9" t="s">
        <v>259</v>
      </c>
      <c r="D47" s="9" t="s">
        <v>260</v>
      </c>
      <c r="E47" s="9" t="s">
        <v>317</v>
      </c>
      <c r="F47" s="9">
        <v>80</v>
      </c>
      <c r="G47" s="9">
        <v>80</v>
      </c>
      <c r="H47" s="9" t="s">
        <v>281</v>
      </c>
      <c r="I47" s="9" t="s">
        <v>170</v>
      </c>
      <c r="J47" s="9"/>
      <c r="K47" s="9" t="s">
        <v>14</v>
      </c>
      <c r="L47" s="9"/>
      <c r="M47" s="15" t="s">
        <v>602</v>
      </c>
      <c r="N47" s="14" t="s">
        <v>602</v>
      </c>
    </row>
    <row r="48" spans="1:14" ht="16.5">
      <c r="A48" s="9">
        <v>46</v>
      </c>
      <c r="B48" s="9"/>
      <c r="C48" s="9" t="s">
        <v>653</v>
      </c>
      <c r="D48" s="9" t="s">
        <v>654</v>
      </c>
      <c r="E48" s="9" t="s">
        <v>313</v>
      </c>
      <c r="F48" s="12">
        <v>80</v>
      </c>
      <c r="G48" s="12"/>
      <c r="H48" s="9"/>
      <c r="I48" s="9"/>
      <c r="J48" s="9"/>
      <c r="K48" s="9"/>
      <c r="L48" s="9"/>
      <c r="M48" s="15" t="s">
        <v>602</v>
      </c>
      <c r="N48" s="14" t="s">
        <v>602</v>
      </c>
    </row>
    <row r="49" spans="1:14" ht="16.5">
      <c r="A49" s="9">
        <v>47</v>
      </c>
      <c r="B49" s="9" t="s">
        <v>369</v>
      </c>
      <c r="C49" s="9" t="s">
        <v>551</v>
      </c>
      <c r="D49" s="9" t="s">
        <v>122</v>
      </c>
      <c r="E49" s="9" t="s">
        <v>76</v>
      </c>
      <c r="F49" s="9">
        <v>80</v>
      </c>
      <c r="G49" s="9">
        <v>80</v>
      </c>
      <c r="H49" s="9" t="s">
        <v>281</v>
      </c>
      <c r="I49" s="10" t="s">
        <v>170</v>
      </c>
      <c r="J49" s="9" t="s">
        <v>637</v>
      </c>
      <c r="K49" s="9" t="s">
        <v>14</v>
      </c>
      <c r="L49" s="9"/>
      <c r="M49" s="15" t="s">
        <v>602</v>
      </c>
      <c r="N49" s="14" t="s">
        <v>602</v>
      </c>
    </row>
    <row r="50" spans="1:14" ht="16.5">
      <c r="A50" s="9">
        <v>48</v>
      </c>
      <c r="B50" s="9"/>
      <c r="C50" s="9" t="s">
        <v>323</v>
      </c>
      <c r="D50" s="9" t="s">
        <v>324</v>
      </c>
      <c r="E50" s="9" t="s">
        <v>325</v>
      </c>
      <c r="F50" s="12">
        <v>80</v>
      </c>
      <c r="G50" s="12">
        <v>80</v>
      </c>
      <c r="H50" s="9"/>
      <c r="I50" s="9"/>
      <c r="J50" s="9"/>
      <c r="K50" s="9"/>
      <c r="L50" s="9"/>
      <c r="M50" s="15" t="s">
        <v>602</v>
      </c>
      <c r="N50" s="14" t="s">
        <v>602</v>
      </c>
    </row>
    <row r="51" spans="1:14" ht="16.5">
      <c r="A51" s="9">
        <v>49</v>
      </c>
      <c r="B51" s="9" t="s">
        <v>326</v>
      </c>
      <c r="C51" s="9" t="s">
        <v>115</v>
      </c>
      <c r="D51" s="9" t="s">
        <v>116</v>
      </c>
      <c r="E51" s="9" t="s">
        <v>54</v>
      </c>
      <c r="F51" s="9">
        <v>80</v>
      </c>
      <c r="G51" s="9">
        <v>80</v>
      </c>
      <c r="H51" s="9" t="s">
        <v>281</v>
      </c>
      <c r="I51" s="10" t="s">
        <v>170</v>
      </c>
      <c r="J51" s="9" t="s">
        <v>637</v>
      </c>
      <c r="K51" s="9" t="s">
        <v>41</v>
      </c>
      <c r="L51" s="9"/>
      <c r="M51" s="15" t="s">
        <v>602</v>
      </c>
      <c r="N51" s="14" t="s">
        <v>602</v>
      </c>
    </row>
    <row r="52" spans="1:14" s="5" customFormat="1" ht="16.5">
      <c r="A52" s="9">
        <v>50</v>
      </c>
      <c r="B52" s="9" t="s">
        <v>277</v>
      </c>
      <c r="C52" s="9" t="s">
        <v>38</v>
      </c>
      <c r="D52" s="9" t="s">
        <v>39</v>
      </c>
      <c r="E52" s="9" t="s">
        <v>210</v>
      </c>
      <c r="F52" s="9">
        <v>200</v>
      </c>
      <c r="G52" s="9"/>
      <c r="H52" s="9" t="s">
        <v>37</v>
      </c>
      <c r="I52" s="16"/>
      <c r="J52" s="9" t="s">
        <v>652</v>
      </c>
      <c r="K52" s="9"/>
      <c r="L52" s="9" t="s">
        <v>655</v>
      </c>
      <c r="M52" s="15" t="s">
        <v>602</v>
      </c>
      <c r="N52" s="14" t="s">
        <v>602</v>
      </c>
    </row>
    <row r="53" spans="1:14" s="5" customFormat="1" ht="16.5">
      <c r="A53" s="9">
        <v>51</v>
      </c>
      <c r="B53" s="9" t="s">
        <v>369</v>
      </c>
      <c r="C53" s="9" t="s">
        <v>119</v>
      </c>
      <c r="D53" s="9" t="s">
        <v>120</v>
      </c>
      <c r="E53" s="9" t="s">
        <v>76</v>
      </c>
      <c r="F53" s="9">
        <v>80</v>
      </c>
      <c r="G53" s="9">
        <v>80</v>
      </c>
      <c r="H53" s="9" t="s">
        <v>281</v>
      </c>
      <c r="J53" s="9"/>
      <c r="K53" s="9" t="s">
        <v>14</v>
      </c>
      <c r="L53" s="9"/>
      <c r="M53" s="15" t="s">
        <v>602</v>
      </c>
      <c r="N53" s="14" t="s">
        <v>602</v>
      </c>
    </row>
    <row r="54" spans="1:14" s="5" customFormat="1" ht="16.5">
      <c r="A54" s="9">
        <v>52</v>
      </c>
      <c r="B54" s="9"/>
      <c r="C54" s="9" t="s">
        <v>633</v>
      </c>
      <c r="D54" s="9" t="s">
        <v>634</v>
      </c>
      <c r="E54" s="9" t="s">
        <v>230</v>
      </c>
      <c r="F54" s="9">
        <v>20</v>
      </c>
      <c r="G54" s="9">
        <v>20</v>
      </c>
      <c r="H54" s="9"/>
      <c r="I54" s="9" t="s">
        <v>176</v>
      </c>
      <c r="J54" s="9"/>
      <c r="K54" s="9" t="s">
        <v>636</v>
      </c>
      <c r="L54" s="9"/>
      <c r="M54" s="15" t="s">
        <v>602</v>
      </c>
      <c r="N54" s="14" t="s">
        <v>602</v>
      </c>
    </row>
    <row r="55" spans="1:14" s="5" customFormat="1" ht="16.5">
      <c r="A55" s="9">
        <v>53</v>
      </c>
      <c r="B55" s="9"/>
      <c r="C55" s="9" t="s">
        <v>173</v>
      </c>
      <c r="D55" s="9" t="s">
        <v>174</v>
      </c>
      <c r="E55" s="9" t="s">
        <v>230</v>
      </c>
      <c r="F55" s="9">
        <v>80</v>
      </c>
      <c r="G55" s="9">
        <v>80</v>
      </c>
      <c r="H55" s="9" t="s">
        <v>169</v>
      </c>
      <c r="I55" s="16"/>
      <c r="J55" s="9"/>
      <c r="K55" s="9" t="s">
        <v>14</v>
      </c>
      <c r="L55" s="9"/>
      <c r="M55" s="15" t="s">
        <v>602</v>
      </c>
      <c r="N55" s="14" t="s">
        <v>602</v>
      </c>
    </row>
    <row r="56" spans="1:14" s="4" customFormat="1" ht="16.5">
      <c r="A56" s="9">
        <v>54</v>
      </c>
      <c r="B56" s="9" t="s">
        <v>448</v>
      </c>
      <c r="C56" s="9" t="s">
        <v>656</v>
      </c>
      <c r="D56" s="9" t="s">
        <v>12</v>
      </c>
      <c r="E56" s="9" t="s">
        <v>230</v>
      </c>
      <c r="F56" s="9">
        <v>80</v>
      </c>
      <c r="G56" s="9"/>
      <c r="H56" s="9" t="s">
        <v>281</v>
      </c>
      <c r="I56" s="10" t="s">
        <v>170</v>
      </c>
      <c r="J56" s="9"/>
      <c r="K56" s="9" t="s">
        <v>41</v>
      </c>
      <c r="L56" s="9"/>
      <c r="M56" s="14" t="s">
        <v>647</v>
      </c>
      <c r="N56" s="14" t="s">
        <v>602</v>
      </c>
    </row>
    <row r="57" spans="1:14" s="4" customFormat="1" ht="16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4"/>
      <c r="N57" s="14"/>
    </row>
    <row r="58" spans="1:14" s="4" customFormat="1" ht="16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4"/>
      <c r="N58" s="14"/>
    </row>
    <row r="59" spans="1:14" s="4" customFormat="1" ht="16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4"/>
      <c r="N59" s="14"/>
    </row>
    <row r="60" spans="1:14" s="4" customFormat="1" ht="16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4"/>
      <c r="N60" s="14"/>
    </row>
    <row r="61" spans="1:14" s="4" customFormat="1" ht="16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4"/>
      <c r="N61" s="14"/>
    </row>
    <row r="62" spans="1:14" s="4" customFormat="1" ht="16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4"/>
      <c r="N62" s="14"/>
    </row>
    <row r="63" spans="1:14" s="5" customFormat="1" ht="16.5">
      <c r="A63" s="9">
        <v>35</v>
      </c>
      <c r="B63" s="9" t="s">
        <v>287</v>
      </c>
      <c r="C63" s="9" t="s">
        <v>320</v>
      </c>
      <c r="D63" s="9" t="s">
        <v>321</v>
      </c>
      <c r="E63" s="9" t="s">
        <v>49</v>
      </c>
      <c r="F63" s="9">
        <v>200</v>
      </c>
      <c r="G63" s="9"/>
      <c r="H63" s="9" t="s">
        <v>37</v>
      </c>
      <c r="I63" s="16"/>
      <c r="J63" s="9" t="s">
        <v>652</v>
      </c>
      <c r="K63" s="9"/>
      <c r="L63" s="9" t="s">
        <v>657</v>
      </c>
      <c r="M63" s="14"/>
      <c r="N63" s="14"/>
    </row>
    <row r="64" spans="1:14" ht="16.5">
      <c r="A64" s="9">
        <v>40</v>
      </c>
      <c r="B64" s="9" t="s">
        <v>287</v>
      </c>
      <c r="C64" s="9" t="s">
        <v>20</v>
      </c>
      <c r="D64" s="9" t="s">
        <v>21</v>
      </c>
      <c r="E64" s="9" t="s">
        <v>210</v>
      </c>
      <c r="F64" s="9">
        <v>50</v>
      </c>
      <c r="G64" s="9">
        <v>50</v>
      </c>
      <c r="H64" s="9" t="s">
        <v>281</v>
      </c>
      <c r="I64" s="10" t="s">
        <v>170</v>
      </c>
      <c r="J64" s="9" t="s">
        <v>637</v>
      </c>
      <c r="K64" s="9" t="s">
        <v>23</v>
      </c>
      <c r="L64" s="9"/>
      <c r="M64" s="14"/>
      <c r="N64" s="14"/>
    </row>
    <row r="65" spans="1:14" ht="16.5">
      <c r="A65" s="9">
        <v>44</v>
      </c>
      <c r="B65" s="9" t="s">
        <v>290</v>
      </c>
      <c r="C65" s="9" t="s">
        <v>55</v>
      </c>
      <c r="D65" s="9" t="s">
        <v>56</v>
      </c>
      <c r="E65" s="9" t="s">
        <v>190</v>
      </c>
      <c r="F65" s="9">
        <v>80</v>
      </c>
      <c r="G65" s="9">
        <v>80</v>
      </c>
      <c r="H65" s="9" t="s">
        <v>281</v>
      </c>
      <c r="I65" s="10" t="s">
        <v>170</v>
      </c>
      <c r="J65" s="9" t="s">
        <v>637</v>
      </c>
      <c r="K65" s="9" t="s">
        <v>41</v>
      </c>
      <c r="L65" s="9"/>
      <c r="M65" s="14"/>
      <c r="N65" s="14"/>
    </row>
    <row r="66" spans="1:14" ht="16.5">
      <c r="A66" s="9">
        <v>23</v>
      </c>
      <c r="B66" s="9" t="s">
        <v>277</v>
      </c>
      <c r="C66" s="9" t="s">
        <v>283</v>
      </c>
      <c r="D66" s="9" t="s">
        <v>284</v>
      </c>
      <c r="E66" s="9" t="s">
        <v>190</v>
      </c>
      <c r="F66" s="9">
        <v>80</v>
      </c>
      <c r="G66" s="9">
        <v>80</v>
      </c>
      <c r="H66" s="9" t="s">
        <v>281</v>
      </c>
      <c r="I66" s="10" t="s">
        <v>170</v>
      </c>
      <c r="J66" s="9" t="s">
        <v>637</v>
      </c>
      <c r="K66" s="9" t="s">
        <v>41</v>
      </c>
      <c r="L66" s="9"/>
      <c r="M66" s="14"/>
      <c r="N66" s="14"/>
    </row>
    <row r="67" spans="1:14" ht="16.5">
      <c r="A67" s="9">
        <v>29</v>
      </c>
      <c r="B67" s="9" t="s">
        <v>277</v>
      </c>
      <c r="C67" s="9" t="s">
        <v>658</v>
      </c>
      <c r="D67" s="9" t="s">
        <v>407</v>
      </c>
      <c r="E67" s="9" t="s">
        <v>79</v>
      </c>
      <c r="F67" s="9">
        <v>80</v>
      </c>
      <c r="G67" s="9">
        <v>80</v>
      </c>
      <c r="H67" s="9" t="s">
        <v>281</v>
      </c>
      <c r="I67" s="10" t="s">
        <v>170</v>
      </c>
      <c r="J67" s="9" t="s">
        <v>637</v>
      </c>
      <c r="K67" s="9" t="s">
        <v>41</v>
      </c>
      <c r="L67" s="9"/>
      <c r="M67" s="14"/>
      <c r="N67" s="14"/>
    </row>
    <row r="68" spans="1:14" ht="16.5">
      <c r="A68" s="9">
        <v>48</v>
      </c>
      <c r="B68" s="9" t="s">
        <v>290</v>
      </c>
      <c r="C68" s="9" t="s">
        <v>659</v>
      </c>
      <c r="D68" s="9" t="s">
        <v>660</v>
      </c>
      <c r="E68" s="9" t="s">
        <v>106</v>
      </c>
      <c r="F68" s="12">
        <v>80</v>
      </c>
      <c r="G68" s="9"/>
      <c r="H68" s="9" t="s">
        <v>281</v>
      </c>
      <c r="I68" s="10" t="s">
        <v>170</v>
      </c>
      <c r="J68" s="9" t="s">
        <v>637</v>
      </c>
      <c r="K68" s="9" t="s">
        <v>14</v>
      </c>
      <c r="L68" s="9"/>
      <c r="M68" s="14"/>
      <c r="N68" s="14"/>
    </row>
    <row r="69" spans="1:14" ht="16.5">
      <c r="A69" s="9">
        <v>43</v>
      </c>
      <c r="B69" s="9" t="s">
        <v>290</v>
      </c>
      <c r="C69" s="9" t="s">
        <v>253</v>
      </c>
      <c r="D69" s="9" t="s">
        <v>254</v>
      </c>
      <c r="E69" s="9" t="s">
        <v>84</v>
      </c>
      <c r="F69" s="9"/>
      <c r="G69" s="9">
        <v>40</v>
      </c>
      <c r="H69" s="9" t="s">
        <v>281</v>
      </c>
      <c r="I69" s="10" t="s">
        <v>170</v>
      </c>
      <c r="J69" s="9" t="s">
        <v>637</v>
      </c>
      <c r="K69" s="9" t="s">
        <v>219</v>
      </c>
      <c r="L69" s="9"/>
      <c r="M69" s="14"/>
      <c r="N69" s="14"/>
    </row>
    <row r="70" spans="1:14" ht="16.5">
      <c r="A70" s="9">
        <v>55</v>
      </c>
      <c r="B70" s="9" t="s">
        <v>448</v>
      </c>
      <c r="C70" s="9" t="s">
        <v>16</v>
      </c>
      <c r="D70" s="9" t="s">
        <v>17</v>
      </c>
      <c r="E70" s="9" t="s">
        <v>168</v>
      </c>
      <c r="F70" s="12">
        <v>80</v>
      </c>
      <c r="G70" s="12"/>
      <c r="H70" s="9" t="s">
        <v>281</v>
      </c>
      <c r="I70" s="10" t="s">
        <v>170</v>
      </c>
      <c r="J70" s="9" t="s">
        <v>661</v>
      </c>
      <c r="K70" s="9" t="s">
        <v>41</v>
      </c>
      <c r="L70" s="9"/>
      <c r="M70" s="14"/>
      <c r="N70" s="14"/>
    </row>
    <row r="71" spans="1:14" s="4" customFormat="1" ht="16.5">
      <c r="A71" s="9">
        <v>32</v>
      </c>
      <c r="B71" s="9" t="s">
        <v>277</v>
      </c>
      <c r="C71" s="9" t="s">
        <v>208</v>
      </c>
      <c r="D71" s="9" t="s">
        <v>209</v>
      </c>
      <c r="E71" s="9" t="s">
        <v>79</v>
      </c>
      <c r="F71" s="12">
        <v>80</v>
      </c>
      <c r="G71" s="9">
        <v>80</v>
      </c>
      <c r="H71" s="9" t="s">
        <v>281</v>
      </c>
      <c r="I71" s="10" t="s">
        <v>170</v>
      </c>
      <c r="J71" s="9" t="s">
        <v>637</v>
      </c>
      <c r="K71" s="9" t="s">
        <v>41</v>
      </c>
      <c r="L71" s="9" t="s">
        <v>662</v>
      </c>
      <c r="M71" s="14"/>
      <c r="N71" s="14"/>
    </row>
    <row r="72" spans="1:14" ht="16.5">
      <c r="A72" s="9">
        <v>31</v>
      </c>
      <c r="B72" s="9" t="s">
        <v>277</v>
      </c>
      <c r="C72" s="9" t="s">
        <v>554</v>
      </c>
      <c r="D72" s="9" t="s">
        <v>555</v>
      </c>
      <c r="E72" s="9" t="s">
        <v>79</v>
      </c>
      <c r="F72" s="12">
        <v>80</v>
      </c>
      <c r="G72" s="12">
        <v>80</v>
      </c>
      <c r="H72" s="9" t="s">
        <v>281</v>
      </c>
      <c r="I72" s="10" t="s">
        <v>170</v>
      </c>
      <c r="J72" s="9" t="s">
        <v>637</v>
      </c>
      <c r="K72" s="9" t="s">
        <v>14</v>
      </c>
      <c r="L72" s="9"/>
      <c r="M72" s="14"/>
      <c r="N72" s="14"/>
    </row>
    <row r="73" spans="1:14" ht="16.5">
      <c r="A73" s="9">
        <v>15</v>
      </c>
      <c r="B73" s="9" t="s">
        <v>444</v>
      </c>
      <c r="C73" s="9" t="s">
        <v>663</v>
      </c>
      <c r="D73" s="9" t="s">
        <v>664</v>
      </c>
      <c r="E73" s="9" t="s">
        <v>140</v>
      </c>
      <c r="F73" s="9">
        <v>80</v>
      </c>
      <c r="G73" s="9">
        <v>80</v>
      </c>
      <c r="H73" s="9" t="s">
        <v>281</v>
      </c>
      <c r="I73" s="10" t="s">
        <v>170</v>
      </c>
      <c r="J73" s="9" t="s">
        <v>637</v>
      </c>
      <c r="K73" s="9" t="s">
        <v>665</v>
      </c>
      <c r="L73" s="9" t="s">
        <v>666</v>
      </c>
      <c r="M73" s="14"/>
      <c r="N73" s="14"/>
    </row>
    <row r="74" spans="1:14" ht="16.5">
      <c r="A74" s="9">
        <v>5</v>
      </c>
      <c r="B74" s="9" t="s">
        <v>369</v>
      </c>
      <c r="C74" s="10" t="s">
        <v>667</v>
      </c>
      <c r="D74" s="10" t="s">
        <v>182</v>
      </c>
      <c r="E74" s="10" t="s">
        <v>183</v>
      </c>
      <c r="F74" s="10">
        <v>80</v>
      </c>
      <c r="G74" s="10"/>
      <c r="H74" s="9" t="s">
        <v>281</v>
      </c>
      <c r="I74" s="10" t="s">
        <v>170</v>
      </c>
      <c r="J74" s="9" t="s">
        <v>637</v>
      </c>
      <c r="K74" s="9" t="s">
        <v>14</v>
      </c>
      <c r="L74" s="9"/>
      <c r="M74" s="14"/>
      <c r="N74" s="14"/>
    </row>
    <row r="75" spans="1:14" ht="16.5">
      <c r="A75" s="9">
        <v>9</v>
      </c>
      <c r="B75" s="9" t="s">
        <v>326</v>
      </c>
      <c r="C75" s="10" t="s">
        <v>257</v>
      </c>
      <c r="D75" s="10" t="s">
        <v>258</v>
      </c>
      <c r="E75" s="10" t="s">
        <v>84</v>
      </c>
      <c r="F75" s="10"/>
      <c r="G75" s="10">
        <v>80</v>
      </c>
      <c r="H75" s="9" t="s">
        <v>281</v>
      </c>
      <c r="I75" s="10" t="s">
        <v>170</v>
      </c>
      <c r="J75" s="9"/>
      <c r="K75" s="9" t="s">
        <v>14</v>
      </c>
      <c r="L75" s="9" t="s">
        <v>668</v>
      </c>
      <c r="M75" s="14"/>
      <c r="N75" s="14"/>
    </row>
    <row r="76" spans="1:14" ht="16.5">
      <c r="A76" s="9">
        <v>47</v>
      </c>
      <c r="B76" s="9" t="s">
        <v>290</v>
      </c>
      <c r="C76" s="10" t="s">
        <v>92</v>
      </c>
      <c r="D76" s="10" t="s">
        <v>93</v>
      </c>
      <c r="E76" s="10" t="s">
        <v>215</v>
      </c>
      <c r="F76" s="11">
        <v>50</v>
      </c>
      <c r="G76" s="11"/>
      <c r="H76" s="9" t="s">
        <v>281</v>
      </c>
      <c r="I76" s="10" t="s">
        <v>170</v>
      </c>
      <c r="J76" s="9"/>
      <c r="K76" s="9" t="s">
        <v>14</v>
      </c>
      <c r="L76" s="9"/>
      <c r="M76" s="14"/>
      <c r="N76" s="14"/>
    </row>
    <row r="77" spans="1:14" ht="16.5">
      <c r="A77" s="9">
        <v>22</v>
      </c>
      <c r="B77" s="9" t="s">
        <v>277</v>
      </c>
      <c r="C77" s="9" t="s">
        <v>212</v>
      </c>
      <c r="D77" s="9" t="s">
        <v>45</v>
      </c>
      <c r="E77" s="9" t="s">
        <v>210</v>
      </c>
      <c r="F77" s="9">
        <v>80</v>
      </c>
      <c r="G77" s="9">
        <v>80</v>
      </c>
      <c r="H77" s="9" t="s">
        <v>281</v>
      </c>
      <c r="I77" s="10" t="s">
        <v>176</v>
      </c>
      <c r="J77" s="9"/>
      <c r="K77" s="9" t="s">
        <v>41</v>
      </c>
      <c r="L77" s="9"/>
      <c r="M77" s="14"/>
      <c r="N77" s="14"/>
    </row>
    <row r="79" spans="1:14" ht="16.5">
      <c r="A79" s="9">
        <v>51</v>
      </c>
      <c r="B79" s="9" t="s">
        <v>448</v>
      </c>
      <c r="C79" s="9" t="s">
        <v>669</v>
      </c>
      <c r="D79" s="9" t="s">
        <v>670</v>
      </c>
      <c r="E79" s="9" t="s">
        <v>210</v>
      </c>
      <c r="F79" s="9">
        <v>80</v>
      </c>
      <c r="G79" s="9"/>
      <c r="H79" s="9" t="s">
        <v>281</v>
      </c>
      <c r="I79" s="10" t="s">
        <v>170</v>
      </c>
      <c r="J79" s="9"/>
      <c r="K79" s="9" t="s">
        <v>41</v>
      </c>
      <c r="L79" s="9"/>
      <c r="M79" s="14"/>
      <c r="N79" s="14"/>
    </row>
    <row r="80" spans="1:14" ht="16.5">
      <c r="A80" s="9">
        <v>53</v>
      </c>
      <c r="B80" s="9" t="s">
        <v>448</v>
      </c>
      <c r="C80" s="9" t="s">
        <v>198</v>
      </c>
      <c r="D80" s="9" t="s">
        <v>199</v>
      </c>
      <c r="E80" s="9" t="s">
        <v>200</v>
      </c>
      <c r="F80" s="12">
        <v>80</v>
      </c>
      <c r="G80" s="12"/>
      <c r="H80" s="9" t="s">
        <v>281</v>
      </c>
      <c r="I80" s="10" t="s">
        <v>176</v>
      </c>
      <c r="J80" s="9"/>
      <c r="K80" s="9" t="s">
        <v>14</v>
      </c>
      <c r="L80" s="9"/>
      <c r="M80" s="14"/>
      <c r="N80" s="14"/>
    </row>
    <row r="81" spans="1:14" ht="16.5">
      <c r="A81" s="9">
        <v>39</v>
      </c>
      <c r="B81" s="9" t="s">
        <v>287</v>
      </c>
      <c r="C81" s="10" t="s">
        <v>671</v>
      </c>
      <c r="D81" s="10" t="s">
        <v>311</v>
      </c>
      <c r="E81" s="10" t="s">
        <v>31</v>
      </c>
      <c r="F81" s="10">
        <v>80</v>
      </c>
      <c r="G81" s="10">
        <v>80</v>
      </c>
      <c r="H81" s="9" t="s">
        <v>281</v>
      </c>
      <c r="I81" s="10" t="s">
        <v>169</v>
      </c>
      <c r="J81" s="9"/>
      <c r="K81" s="10" t="s">
        <v>179</v>
      </c>
      <c r="L81" s="9"/>
      <c r="M81" s="14"/>
      <c r="N81" s="14"/>
    </row>
    <row r="82" spans="1:14" ht="16.5">
      <c r="A82" s="9">
        <v>28</v>
      </c>
      <c r="B82" s="9" t="s">
        <v>277</v>
      </c>
      <c r="C82" s="10" t="s">
        <v>318</v>
      </c>
      <c r="D82" s="10" t="s">
        <v>319</v>
      </c>
      <c r="E82" s="10" t="s">
        <v>317</v>
      </c>
      <c r="F82" s="10">
        <v>80</v>
      </c>
      <c r="G82" s="10"/>
      <c r="H82" s="9" t="s">
        <v>281</v>
      </c>
      <c r="I82" s="10" t="s">
        <v>170</v>
      </c>
      <c r="J82" s="9"/>
      <c r="K82" s="10" t="s">
        <v>14</v>
      </c>
      <c r="L82" s="9"/>
      <c r="M82" s="14"/>
      <c r="N82" s="14"/>
    </row>
    <row r="83" spans="1:14" ht="16.5">
      <c r="A83" s="9">
        <v>26</v>
      </c>
      <c r="B83" s="9" t="s">
        <v>277</v>
      </c>
      <c r="C83" s="9" t="s">
        <v>672</v>
      </c>
      <c r="D83" s="9" t="s">
        <v>673</v>
      </c>
      <c r="E83" s="9" t="s">
        <v>426</v>
      </c>
      <c r="F83" s="9">
        <v>80</v>
      </c>
      <c r="G83" s="9">
        <v>80</v>
      </c>
      <c r="H83" s="9" t="s">
        <v>281</v>
      </c>
      <c r="I83" s="10" t="s">
        <v>170</v>
      </c>
      <c r="J83" s="9"/>
      <c r="K83" s="9" t="s">
        <v>14</v>
      </c>
      <c r="L83" s="9"/>
      <c r="M83" s="14"/>
      <c r="N83" s="14"/>
    </row>
    <row r="84" spans="1:14" ht="16.5">
      <c r="A84" s="9">
        <v>12</v>
      </c>
      <c r="B84" s="9" t="s">
        <v>326</v>
      </c>
      <c r="C84" s="18" t="s">
        <v>674</v>
      </c>
      <c r="D84" s="19" t="s">
        <v>396</v>
      </c>
      <c r="E84" s="10" t="s">
        <v>79</v>
      </c>
      <c r="F84" s="10">
        <v>80</v>
      </c>
      <c r="G84" s="9">
        <v>80</v>
      </c>
      <c r="H84" s="9" t="s">
        <v>281</v>
      </c>
      <c r="I84" s="10" t="s">
        <v>170</v>
      </c>
      <c r="J84" s="9"/>
      <c r="K84" s="10" t="s">
        <v>41</v>
      </c>
      <c r="L84" s="9"/>
      <c r="M84" s="14"/>
      <c r="N84" s="14"/>
    </row>
    <row r="85" ht="14.25"/>
    <row r="86" spans="1:14" ht="16.5">
      <c r="A86" s="9">
        <v>49</v>
      </c>
      <c r="B86" s="9" t="s">
        <v>290</v>
      </c>
      <c r="C86" s="9" t="s">
        <v>527</v>
      </c>
      <c r="D86" s="9" t="s">
        <v>528</v>
      </c>
      <c r="E86" s="10" t="s">
        <v>187</v>
      </c>
      <c r="F86" s="12">
        <v>80</v>
      </c>
      <c r="G86" s="9">
        <v>80</v>
      </c>
      <c r="H86" s="9" t="s">
        <v>281</v>
      </c>
      <c r="I86" s="10" t="s">
        <v>170</v>
      </c>
      <c r="J86" s="9"/>
      <c r="K86" s="10" t="s">
        <v>14</v>
      </c>
      <c r="L86" s="9"/>
      <c r="M86" s="14"/>
      <c r="N86" s="14"/>
    </row>
    <row r="87" spans="1:14" s="4" customFormat="1" ht="16.5">
      <c r="A87" s="9">
        <v>54</v>
      </c>
      <c r="B87" s="9" t="s">
        <v>448</v>
      </c>
      <c r="C87" s="9" t="s">
        <v>675</v>
      </c>
      <c r="D87" s="9" t="s">
        <v>676</v>
      </c>
      <c r="E87" s="9" t="s">
        <v>210</v>
      </c>
      <c r="F87" s="9">
        <v>80</v>
      </c>
      <c r="G87" s="9"/>
      <c r="H87" s="9" t="s">
        <v>281</v>
      </c>
      <c r="I87" s="10" t="s">
        <v>170</v>
      </c>
      <c r="J87" s="9"/>
      <c r="K87" s="9" t="s">
        <v>41</v>
      </c>
      <c r="L87" s="9" t="s">
        <v>677</v>
      </c>
      <c r="M87" s="14"/>
      <c r="N87" s="14"/>
    </row>
    <row r="88" ht="14.25"/>
    <row r="89" spans="1:14" s="4" customFormat="1" ht="16.5">
      <c r="A89" s="9">
        <v>38</v>
      </c>
      <c r="B89" s="9" t="s">
        <v>287</v>
      </c>
      <c r="C89" s="9" t="s">
        <v>678</v>
      </c>
      <c r="D89" s="9" t="s">
        <v>32</v>
      </c>
      <c r="E89" s="9" t="s">
        <v>31</v>
      </c>
      <c r="F89" s="9">
        <v>80</v>
      </c>
      <c r="G89" s="9">
        <v>80</v>
      </c>
      <c r="H89" s="9" t="s">
        <v>281</v>
      </c>
      <c r="I89" s="9" t="s">
        <v>170</v>
      </c>
      <c r="J89" s="9"/>
      <c r="K89" s="9" t="s">
        <v>179</v>
      </c>
      <c r="L89" s="9"/>
      <c r="M89" s="14"/>
      <c r="N89" s="14"/>
    </row>
    <row r="90" spans="1:14" s="5" customFormat="1" ht="16.5">
      <c r="A90" s="9">
        <v>4</v>
      </c>
      <c r="B90" s="9" t="s">
        <v>369</v>
      </c>
      <c r="C90" s="9" t="s">
        <v>679</v>
      </c>
      <c r="D90" s="9" t="s">
        <v>101</v>
      </c>
      <c r="E90" s="9" t="s">
        <v>79</v>
      </c>
      <c r="F90" s="12">
        <v>80</v>
      </c>
      <c r="G90" s="9"/>
      <c r="H90" s="9" t="s">
        <v>281</v>
      </c>
      <c r="I90" s="9" t="s">
        <v>248</v>
      </c>
      <c r="J90" s="9"/>
      <c r="K90" s="9" t="s">
        <v>41</v>
      </c>
      <c r="L90" s="9"/>
      <c r="M90" s="14"/>
      <c r="N90" s="14"/>
    </row>
    <row r="92" spans="1:14" s="5" customFormat="1" ht="16.5">
      <c r="A92" s="9">
        <v>17</v>
      </c>
      <c r="B92" s="9" t="s">
        <v>444</v>
      </c>
      <c r="C92" s="9" t="s">
        <v>136</v>
      </c>
      <c r="D92" s="9" t="s">
        <v>137</v>
      </c>
      <c r="E92" s="9" t="s">
        <v>84</v>
      </c>
      <c r="F92" s="9">
        <v>80</v>
      </c>
      <c r="G92" s="9">
        <v>80</v>
      </c>
      <c r="H92" s="9" t="s">
        <v>281</v>
      </c>
      <c r="I92" s="9" t="s">
        <v>170</v>
      </c>
      <c r="J92" s="9"/>
      <c r="K92" s="9" t="s">
        <v>14</v>
      </c>
      <c r="L92" s="9" t="s">
        <v>680</v>
      </c>
      <c r="M92" s="14"/>
      <c r="N92" s="14"/>
    </row>
    <row r="93" spans="1:14" s="5" customFormat="1" ht="16.5">
      <c r="A93" s="9">
        <v>41</v>
      </c>
      <c r="B93" s="9" t="s">
        <v>287</v>
      </c>
      <c r="C93" s="9" t="s">
        <v>233</v>
      </c>
      <c r="D93" s="9" t="s">
        <v>234</v>
      </c>
      <c r="E93" s="9" t="s">
        <v>235</v>
      </c>
      <c r="F93" s="12">
        <v>60</v>
      </c>
      <c r="G93" s="12"/>
      <c r="H93" s="9" t="s">
        <v>281</v>
      </c>
      <c r="I93" s="9" t="s">
        <v>170</v>
      </c>
      <c r="J93" s="9"/>
      <c r="K93" s="9" t="s">
        <v>14</v>
      </c>
      <c r="L93" s="9"/>
      <c r="M93" s="14"/>
      <c r="N93" s="14"/>
    </row>
    <row r="94" spans="1:14" s="5" customFormat="1" ht="16.5">
      <c r="A94" s="9">
        <v>37</v>
      </c>
      <c r="B94" s="9" t="s">
        <v>287</v>
      </c>
      <c r="C94" s="9" t="s">
        <v>678</v>
      </c>
      <c r="D94" s="9" t="s">
        <v>30</v>
      </c>
      <c r="E94" s="9" t="s">
        <v>31</v>
      </c>
      <c r="F94" s="9">
        <v>80</v>
      </c>
      <c r="G94" s="9">
        <v>80</v>
      </c>
      <c r="H94" s="9" t="s">
        <v>281</v>
      </c>
      <c r="I94" s="9" t="s">
        <v>170</v>
      </c>
      <c r="J94" s="9"/>
      <c r="K94" s="9" t="s">
        <v>179</v>
      </c>
      <c r="L94" s="9"/>
      <c r="M94" s="14"/>
      <c r="N94" s="14"/>
    </row>
    <row r="95" spans="1:14" s="5" customFormat="1" ht="16.5">
      <c r="A95" s="9">
        <v>10</v>
      </c>
      <c r="B95" s="9" t="s">
        <v>326</v>
      </c>
      <c r="C95" s="9" t="s">
        <v>113</v>
      </c>
      <c r="D95" s="9" t="s">
        <v>114</v>
      </c>
      <c r="E95" s="9" t="s">
        <v>210</v>
      </c>
      <c r="F95" s="9">
        <v>80</v>
      </c>
      <c r="G95" s="9">
        <v>80</v>
      </c>
      <c r="H95" s="9" t="s">
        <v>281</v>
      </c>
      <c r="I95" s="9" t="s">
        <v>170</v>
      </c>
      <c r="J95" s="9"/>
      <c r="K95" s="9" t="s">
        <v>41</v>
      </c>
      <c r="L95" s="9"/>
      <c r="M95" s="14"/>
      <c r="N95" s="14"/>
    </row>
    <row r="96" spans="1:14" s="5" customFormat="1" ht="16.5">
      <c r="A96" s="9">
        <v>8</v>
      </c>
      <c r="B96" s="9" t="s">
        <v>369</v>
      </c>
      <c r="C96" s="10" t="s">
        <v>548</v>
      </c>
      <c r="D96" s="10" t="s">
        <v>549</v>
      </c>
      <c r="E96" s="10" t="s">
        <v>76</v>
      </c>
      <c r="F96" s="10">
        <v>80</v>
      </c>
      <c r="G96" s="9">
        <v>80</v>
      </c>
      <c r="H96" s="9" t="s">
        <v>281</v>
      </c>
      <c r="I96" s="9" t="s">
        <v>170</v>
      </c>
      <c r="J96" s="9"/>
      <c r="K96" s="10" t="s">
        <v>41</v>
      </c>
      <c r="L96" s="9"/>
      <c r="M96" s="14"/>
      <c r="N96" s="14"/>
    </row>
    <row r="97" spans="1:14" s="4" customFormat="1" ht="16.5">
      <c r="A97" s="9">
        <v>50</v>
      </c>
      <c r="B97" s="9" t="s">
        <v>448</v>
      </c>
      <c r="C97" s="9" t="s">
        <v>351</v>
      </c>
      <c r="D97" s="9" t="s">
        <v>352</v>
      </c>
      <c r="E97" s="9" t="s">
        <v>681</v>
      </c>
      <c r="F97" s="9">
        <v>80</v>
      </c>
      <c r="G97" s="9"/>
      <c r="H97" s="9" t="s">
        <v>281</v>
      </c>
      <c r="I97" s="9" t="s">
        <v>170</v>
      </c>
      <c r="J97" s="9"/>
      <c r="K97" s="9" t="s">
        <v>14</v>
      </c>
      <c r="L97" s="9"/>
      <c r="M97" s="14"/>
      <c r="N97" s="14"/>
    </row>
    <row r="98" spans="1:14" ht="16.5">
      <c r="A98" s="9">
        <v>11</v>
      </c>
      <c r="B98" s="9" t="s">
        <v>326</v>
      </c>
      <c r="C98" s="9" t="s">
        <v>87</v>
      </c>
      <c r="D98" s="9" t="s">
        <v>88</v>
      </c>
      <c r="E98" s="9" t="s">
        <v>200</v>
      </c>
      <c r="F98" s="12">
        <v>80</v>
      </c>
      <c r="G98" s="12"/>
      <c r="H98" s="9" t="s">
        <v>281</v>
      </c>
      <c r="I98" s="10" t="s">
        <v>170</v>
      </c>
      <c r="J98" s="9" t="s">
        <v>637</v>
      </c>
      <c r="K98" s="9" t="s">
        <v>14</v>
      </c>
      <c r="L98" s="9"/>
      <c r="M98" s="14"/>
      <c r="N98" s="14"/>
    </row>
    <row r="99" spans="1:14" ht="16.5">
      <c r="A99" s="9">
        <v>25</v>
      </c>
      <c r="B99" s="9" t="s">
        <v>277</v>
      </c>
      <c r="C99" s="9" t="s">
        <v>682</v>
      </c>
      <c r="D99" s="9" t="s">
        <v>683</v>
      </c>
      <c r="E99" s="9" t="s">
        <v>210</v>
      </c>
      <c r="F99" s="9">
        <v>80</v>
      </c>
      <c r="G99" s="9">
        <v>80</v>
      </c>
      <c r="H99" s="9" t="s">
        <v>281</v>
      </c>
      <c r="I99" s="10" t="s">
        <v>170</v>
      </c>
      <c r="J99" s="9" t="s">
        <v>637</v>
      </c>
      <c r="K99" s="9" t="s">
        <v>41</v>
      </c>
      <c r="L99" s="9"/>
      <c r="M99" s="14"/>
      <c r="N99" s="14"/>
    </row>
    <row r="100" spans="1:14" ht="16.5">
      <c r="A100" s="9">
        <v>46</v>
      </c>
      <c r="B100" s="9" t="s">
        <v>290</v>
      </c>
      <c r="C100" s="9" t="s">
        <v>684</v>
      </c>
      <c r="D100" s="9" t="s">
        <v>685</v>
      </c>
      <c r="E100" s="9" t="s">
        <v>187</v>
      </c>
      <c r="F100" s="12">
        <v>80</v>
      </c>
      <c r="G100" s="12">
        <v>80</v>
      </c>
      <c r="H100" s="9" t="s">
        <v>281</v>
      </c>
      <c r="I100" s="10" t="s">
        <v>170</v>
      </c>
      <c r="J100" s="9" t="s">
        <v>637</v>
      </c>
      <c r="K100" s="9" t="s">
        <v>686</v>
      </c>
      <c r="L100" s="9" t="s">
        <v>687</v>
      </c>
      <c r="M100" s="14"/>
      <c r="N100" s="14"/>
    </row>
    <row r="101" spans="1:14" ht="16.5">
      <c r="A101" s="9">
        <v>19</v>
      </c>
      <c r="B101" s="9" t="s">
        <v>444</v>
      </c>
      <c r="C101" s="9" t="s">
        <v>688</v>
      </c>
      <c r="D101" s="9" t="s">
        <v>689</v>
      </c>
      <c r="E101" s="9" t="s">
        <v>190</v>
      </c>
      <c r="F101" s="9">
        <v>80</v>
      </c>
      <c r="G101" s="9">
        <v>80</v>
      </c>
      <c r="H101" s="9" t="s">
        <v>281</v>
      </c>
      <c r="I101" s="10" t="s">
        <v>176</v>
      </c>
      <c r="J101" s="9" t="s">
        <v>637</v>
      </c>
      <c r="K101" s="9" t="s">
        <v>41</v>
      </c>
      <c r="L101" s="9"/>
      <c r="M101" s="14"/>
      <c r="N101" s="14"/>
    </row>
    <row r="104" spans="1:14" ht="16.5">
      <c r="A104" s="9">
        <v>5</v>
      </c>
      <c r="B104" s="9" t="s">
        <v>331</v>
      </c>
      <c r="C104" s="9" t="s">
        <v>452</v>
      </c>
      <c r="D104" s="16"/>
      <c r="E104" s="16"/>
      <c r="F104" s="9">
        <v>200</v>
      </c>
      <c r="G104" s="16"/>
      <c r="H104" s="9" t="s">
        <v>37</v>
      </c>
      <c r="I104" s="16"/>
      <c r="J104" s="9" t="s">
        <v>652</v>
      </c>
      <c r="K104" s="16"/>
      <c r="L104" s="9" t="s">
        <v>690</v>
      </c>
      <c r="M104" s="14"/>
      <c r="N104" s="14"/>
    </row>
    <row r="105" spans="1:14" ht="16.5">
      <c r="A105" s="9">
        <v>6</v>
      </c>
      <c r="B105" s="9" t="s">
        <v>331</v>
      </c>
      <c r="C105" s="9" t="s">
        <v>691</v>
      </c>
      <c r="D105" s="16"/>
      <c r="E105" s="16"/>
      <c r="F105" s="9">
        <v>200</v>
      </c>
      <c r="G105" s="16"/>
      <c r="H105" s="9" t="s">
        <v>37</v>
      </c>
      <c r="I105" s="16"/>
      <c r="J105" s="9" t="s">
        <v>652</v>
      </c>
      <c r="K105" s="16"/>
      <c r="L105" s="9" t="s">
        <v>690</v>
      </c>
      <c r="M105" s="14"/>
      <c r="N105" s="14"/>
    </row>
    <row r="106" spans="1:14" ht="16.5">
      <c r="A106" s="9">
        <v>7</v>
      </c>
      <c r="B106" s="9" t="s">
        <v>326</v>
      </c>
      <c r="C106" s="9" t="s">
        <v>436</v>
      </c>
      <c r="D106" s="16"/>
      <c r="E106" s="16"/>
      <c r="F106" s="9">
        <v>200</v>
      </c>
      <c r="G106" s="16"/>
      <c r="H106" s="9" t="s">
        <v>37</v>
      </c>
      <c r="I106" s="16"/>
      <c r="J106" s="9" t="s">
        <v>652</v>
      </c>
      <c r="K106" s="16"/>
      <c r="L106" s="9" t="s">
        <v>690</v>
      </c>
      <c r="M106" s="14"/>
      <c r="N106" s="14"/>
    </row>
    <row r="107" spans="1:14" ht="16.5">
      <c r="A107" s="9">
        <v>8</v>
      </c>
      <c r="B107" s="9" t="s">
        <v>326</v>
      </c>
      <c r="C107" s="9" t="s">
        <v>455</v>
      </c>
      <c r="D107" s="16"/>
      <c r="E107" s="16"/>
      <c r="F107" s="9">
        <v>200</v>
      </c>
      <c r="G107" s="16"/>
      <c r="H107" s="9" t="s">
        <v>37</v>
      </c>
      <c r="I107" s="16"/>
      <c r="J107" s="9" t="s">
        <v>652</v>
      </c>
      <c r="K107" s="16"/>
      <c r="L107" s="9" t="s">
        <v>690</v>
      </c>
      <c r="M107" s="14"/>
      <c r="N107" s="14"/>
    </row>
    <row r="108" spans="1:14" ht="16.5">
      <c r="A108" s="9">
        <v>9</v>
      </c>
      <c r="B108" s="9" t="s">
        <v>444</v>
      </c>
      <c r="C108" s="9" t="s">
        <v>445</v>
      </c>
      <c r="D108" s="16"/>
      <c r="E108" s="16"/>
      <c r="F108" s="9">
        <v>200</v>
      </c>
      <c r="G108" s="16"/>
      <c r="H108" s="9" t="s">
        <v>37</v>
      </c>
      <c r="I108" s="16"/>
      <c r="J108" s="9" t="s">
        <v>652</v>
      </c>
      <c r="K108" s="16"/>
      <c r="L108" s="9" t="s">
        <v>690</v>
      </c>
      <c r="M108" s="14"/>
      <c r="N108" s="14"/>
    </row>
    <row r="109" spans="1:14" ht="16.5">
      <c r="A109" s="9">
        <v>10</v>
      </c>
      <c r="B109" s="9" t="s">
        <v>444</v>
      </c>
      <c r="C109" s="10" t="s">
        <v>458</v>
      </c>
      <c r="D109" s="16"/>
      <c r="E109" s="16"/>
      <c r="F109" s="9">
        <v>200</v>
      </c>
      <c r="G109" s="16"/>
      <c r="H109" s="9" t="s">
        <v>37</v>
      </c>
      <c r="I109" s="16"/>
      <c r="J109" s="9" t="s">
        <v>652</v>
      </c>
      <c r="K109" s="16"/>
      <c r="L109" s="9" t="s">
        <v>690</v>
      </c>
      <c r="M109" s="14"/>
      <c r="N109" s="14"/>
    </row>
    <row r="110" spans="1:14" ht="16.5">
      <c r="A110" s="9">
        <v>11</v>
      </c>
      <c r="B110" s="9" t="s">
        <v>650</v>
      </c>
      <c r="C110" s="20" t="s">
        <v>692</v>
      </c>
      <c r="D110" s="16"/>
      <c r="E110" s="16"/>
      <c r="F110" s="9">
        <v>200</v>
      </c>
      <c r="G110" s="16"/>
      <c r="H110" s="9" t="s">
        <v>37</v>
      </c>
      <c r="I110" s="16"/>
      <c r="J110" s="9" t="s">
        <v>652</v>
      </c>
      <c r="K110" s="16"/>
      <c r="L110" s="9" t="s">
        <v>690</v>
      </c>
      <c r="M110" s="14"/>
      <c r="N110" s="14"/>
    </row>
    <row r="111" spans="1:14" ht="16.5">
      <c r="A111" s="9">
        <v>12</v>
      </c>
      <c r="B111" s="9" t="s">
        <v>287</v>
      </c>
      <c r="C111" s="9" t="s">
        <v>693</v>
      </c>
      <c r="D111" s="16"/>
      <c r="E111" s="16"/>
      <c r="F111" s="9">
        <v>200</v>
      </c>
      <c r="G111" s="16"/>
      <c r="H111" s="9" t="s">
        <v>37</v>
      </c>
      <c r="I111" s="16"/>
      <c r="J111" s="9" t="s">
        <v>652</v>
      </c>
      <c r="K111" s="16"/>
      <c r="L111" s="9" t="s">
        <v>690</v>
      </c>
      <c r="M111" s="14"/>
      <c r="N111" s="14"/>
    </row>
    <row r="112" spans="1:14" ht="16.5">
      <c r="A112" s="9">
        <v>13</v>
      </c>
      <c r="B112" s="9" t="s">
        <v>290</v>
      </c>
      <c r="C112" s="9" t="s">
        <v>461</v>
      </c>
      <c r="D112" s="16"/>
      <c r="E112" s="16"/>
      <c r="F112" s="9">
        <v>200</v>
      </c>
      <c r="G112" s="16"/>
      <c r="H112" s="9" t="s">
        <v>37</v>
      </c>
      <c r="I112" s="16"/>
      <c r="J112" s="9" t="s">
        <v>652</v>
      </c>
      <c r="K112" s="16"/>
      <c r="L112" s="9" t="s">
        <v>690</v>
      </c>
      <c r="M112" s="14"/>
      <c r="N112" s="14"/>
    </row>
    <row r="113" spans="1:14" ht="16.5">
      <c r="A113" s="9">
        <v>14</v>
      </c>
      <c r="B113" s="9" t="s">
        <v>448</v>
      </c>
      <c r="C113" s="9" t="s">
        <v>449</v>
      </c>
      <c r="D113" s="16"/>
      <c r="E113" s="16"/>
      <c r="F113" s="9">
        <v>200</v>
      </c>
      <c r="G113" s="16"/>
      <c r="H113" s="9" t="s">
        <v>37</v>
      </c>
      <c r="I113" s="16"/>
      <c r="J113" s="9" t="s">
        <v>652</v>
      </c>
      <c r="K113" s="16"/>
      <c r="L113" s="9" t="s">
        <v>690</v>
      </c>
      <c r="M113" s="14"/>
      <c r="N113" s="14"/>
    </row>
    <row r="116" spans="1:15" ht="16.5">
      <c r="A116" s="9">
        <v>13</v>
      </c>
      <c r="B116" s="21" t="s">
        <v>391</v>
      </c>
      <c r="C116" s="22" t="s">
        <v>115</v>
      </c>
      <c r="D116" s="9" t="s">
        <v>116</v>
      </c>
      <c r="E116" s="9" t="s">
        <v>694</v>
      </c>
      <c r="F116" s="9">
        <v>80</v>
      </c>
      <c r="G116" s="9">
        <v>80</v>
      </c>
      <c r="H116" s="9" t="s">
        <v>281</v>
      </c>
      <c r="I116" s="10" t="s">
        <v>170</v>
      </c>
      <c r="J116" s="10"/>
      <c r="K116" s="9" t="s">
        <v>41</v>
      </c>
      <c r="L116" s="15" t="s">
        <v>602</v>
      </c>
      <c r="M116" s="14" t="s">
        <v>602</v>
      </c>
      <c r="N116"/>
      <c r="O116" s="23" t="s">
        <v>695</v>
      </c>
    </row>
    <row r="117" spans="1:15" ht="16.5">
      <c r="A117" s="9">
        <v>54</v>
      </c>
      <c r="B117" s="21" t="s">
        <v>282</v>
      </c>
      <c r="C117" s="9" t="s">
        <v>653</v>
      </c>
      <c r="D117" s="9" t="s">
        <v>654</v>
      </c>
      <c r="E117" s="9" t="s">
        <v>313</v>
      </c>
      <c r="F117" s="12">
        <v>80</v>
      </c>
      <c r="G117" s="12"/>
      <c r="H117" s="9" t="s">
        <v>281</v>
      </c>
      <c r="I117" s="10" t="s">
        <v>170</v>
      </c>
      <c r="J117" s="10"/>
      <c r="K117" s="9"/>
      <c r="L117" s="15" t="s">
        <v>602</v>
      </c>
      <c r="M117" s="14" t="s">
        <v>602</v>
      </c>
      <c r="N117"/>
      <c r="O117" s="23" t="s">
        <v>696</v>
      </c>
    </row>
    <row r="118" spans="1:15" ht="16.5">
      <c r="A118" s="9">
        <v>58</v>
      </c>
      <c r="B118" s="21" t="s">
        <v>282</v>
      </c>
      <c r="C118" s="9" t="s">
        <v>173</v>
      </c>
      <c r="D118" s="9" t="s">
        <v>174</v>
      </c>
      <c r="E118" s="9" t="s">
        <v>230</v>
      </c>
      <c r="F118" s="9">
        <v>80</v>
      </c>
      <c r="G118" s="9">
        <v>80</v>
      </c>
      <c r="H118" s="9" t="s">
        <v>281</v>
      </c>
      <c r="I118" s="9" t="s">
        <v>170</v>
      </c>
      <c r="J118" s="9"/>
      <c r="K118" s="9" t="s">
        <v>14</v>
      </c>
      <c r="L118" s="15" t="s">
        <v>602</v>
      </c>
      <c r="M118" s="14" t="s">
        <v>602</v>
      </c>
      <c r="N118"/>
      <c r="O118" t="s">
        <v>696</v>
      </c>
    </row>
  </sheetData>
  <sheetProtection/>
  <mergeCells count="1">
    <mergeCell ref="A1:N1"/>
  </mergeCells>
  <printOptions/>
  <pageMargins left="0.75" right="0.75" top="0.66875" bottom="0.7083333333333334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51"/>
  <sheetViews>
    <sheetView zoomScaleSheetLayoutView="100" workbookViewId="0" topLeftCell="A10">
      <selection activeCell="C46" sqref="C46"/>
    </sheetView>
  </sheetViews>
  <sheetFormatPr defaultColWidth="9.00390625" defaultRowHeight="14.25"/>
  <sheetData>
    <row r="2" spans="2:6" ht="15">
      <c r="B2" s="1">
        <v>24</v>
      </c>
      <c r="C2" s="1" t="s">
        <v>196</v>
      </c>
      <c r="D2" s="2" t="s">
        <v>606</v>
      </c>
      <c r="E2" s="1" t="s">
        <v>697</v>
      </c>
      <c r="F2" s="1" t="s">
        <v>698</v>
      </c>
    </row>
    <row r="3" spans="2:6" ht="15">
      <c r="B3" s="1">
        <v>60</v>
      </c>
      <c r="C3" s="1" t="s">
        <v>551</v>
      </c>
      <c r="D3" s="2" t="s">
        <v>606</v>
      </c>
      <c r="E3" s="1" t="s">
        <v>697</v>
      </c>
      <c r="F3" s="1" t="s">
        <v>698</v>
      </c>
    </row>
    <row r="4" spans="2:6" ht="15">
      <c r="B4" s="1">
        <v>62</v>
      </c>
      <c r="C4" s="1" t="s">
        <v>138</v>
      </c>
      <c r="D4" s="2" t="s">
        <v>606</v>
      </c>
      <c r="E4" s="1" t="s">
        <v>697</v>
      </c>
      <c r="F4" s="1" t="s">
        <v>698</v>
      </c>
    </row>
    <row r="5" spans="2:6" ht="15">
      <c r="B5" s="1">
        <v>72</v>
      </c>
      <c r="C5" s="1" t="s">
        <v>222</v>
      </c>
      <c r="D5" s="2" t="s">
        <v>606</v>
      </c>
      <c r="E5" s="1" t="s">
        <v>697</v>
      </c>
      <c r="F5" s="1" t="s">
        <v>698</v>
      </c>
    </row>
    <row r="6" spans="2:6" ht="15">
      <c r="B6" s="1">
        <v>74</v>
      </c>
      <c r="C6" s="1" t="s">
        <v>203</v>
      </c>
      <c r="D6" s="2" t="s">
        <v>606</v>
      </c>
      <c r="E6" s="1" t="s">
        <v>697</v>
      </c>
      <c r="F6" s="1" t="s">
        <v>698</v>
      </c>
    </row>
    <row r="7" spans="2:6" ht="15">
      <c r="B7" s="1">
        <v>79</v>
      </c>
      <c r="C7" s="1" t="s">
        <v>185</v>
      </c>
      <c r="D7" s="2" t="s">
        <v>606</v>
      </c>
      <c r="E7" s="1" t="s">
        <v>697</v>
      </c>
      <c r="F7" s="1" t="s">
        <v>698</v>
      </c>
    </row>
    <row r="8" spans="2:6" ht="15">
      <c r="B8" s="1">
        <v>80</v>
      </c>
      <c r="C8" s="2" t="s">
        <v>184</v>
      </c>
      <c r="D8" s="2" t="s">
        <v>606</v>
      </c>
      <c r="E8" s="1" t="s">
        <v>697</v>
      </c>
      <c r="F8" s="1" t="s">
        <v>698</v>
      </c>
    </row>
    <row r="9" spans="2:6" ht="15">
      <c r="B9" s="1">
        <v>100</v>
      </c>
      <c r="C9" s="1" t="s">
        <v>35</v>
      </c>
      <c r="D9" s="2" t="s">
        <v>606</v>
      </c>
      <c r="E9" s="1" t="s">
        <v>697</v>
      </c>
      <c r="F9" s="1" t="s">
        <v>698</v>
      </c>
    </row>
    <row r="10" spans="2:6" ht="15">
      <c r="B10" s="1">
        <v>106</v>
      </c>
      <c r="C10" s="1" t="s">
        <v>247</v>
      </c>
      <c r="D10" s="2" t="s">
        <v>606</v>
      </c>
      <c r="E10" s="1" t="s">
        <v>697</v>
      </c>
      <c r="F10" s="1" t="s">
        <v>698</v>
      </c>
    </row>
    <row r="11" spans="2:6" ht="15">
      <c r="B11" s="1">
        <v>110</v>
      </c>
      <c r="C11" s="1" t="s">
        <v>618</v>
      </c>
      <c r="D11" s="2" t="s">
        <v>606</v>
      </c>
      <c r="E11" s="1" t="s">
        <v>697</v>
      </c>
      <c r="F11" s="1" t="s">
        <v>698</v>
      </c>
    </row>
    <row r="12" spans="2:6" ht="15">
      <c r="B12" s="1">
        <v>115</v>
      </c>
      <c r="C12" s="1" t="s">
        <v>520</v>
      </c>
      <c r="D12" s="2" t="s">
        <v>606</v>
      </c>
      <c r="E12" s="1" t="s">
        <v>697</v>
      </c>
      <c r="F12" s="1" t="s">
        <v>698</v>
      </c>
    </row>
    <row r="13" spans="2:6" ht="15">
      <c r="B13" s="1">
        <v>116</v>
      </c>
      <c r="C13" s="1" t="s">
        <v>332</v>
      </c>
      <c r="D13" s="2" t="s">
        <v>606</v>
      </c>
      <c r="E13" s="1" t="s">
        <v>697</v>
      </c>
      <c r="F13" s="1" t="s">
        <v>698</v>
      </c>
    </row>
    <row r="14" spans="2:6" ht="15">
      <c r="B14" s="1">
        <v>118</v>
      </c>
      <c r="C14" s="1" t="s">
        <v>336</v>
      </c>
      <c r="D14" s="2" t="s">
        <v>606</v>
      </c>
      <c r="E14" s="1" t="s">
        <v>697</v>
      </c>
      <c r="F14" s="1" t="s">
        <v>698</v>
      </c>
    </row>
    <row r="15" spans="2:6" ht="15">
      <c r="B15" s="1">
        <v>119</v>
      </c>
      <c r="C15" s="1" t="s">
        <v>514</v>
      </c>
      <c r="D15" s="2" t="s">
        <v>606</v>
      </c>
      <c r="E15" s="1" t="s">
        <v>697</v>
      </c>
      <c r="F15" s="1" t="s">
        <v>698</v>
      </c>
    </row>
    <row r="16" spans="2:6" ht="15">
      <c r="B16" s="1">
        <v>120</v>
      </c>
      <c r="C16" s="1" t="s">
        <v>374</v>
      </c>
      <c r="D16" s="2" t="s">
        <v>606</v>
      </c>
      <c r="E16" s="1" t="s">
        <v>697</v>
      </c>
      <c r="F16" s="1" t="s">
        <v>698</v>
      </c>
    </row>
    <row r="17" spans="2:6" ht="15">
      <c r="B17" s="1">
        <v>121</v>
      </c>
      <c r="C17" s="1" t="s">
        <v>383</v>
      </c>
      <c r="D17" s="2" t="s">
        <v>606</v>
      </c>
      <c r="E17" s="1" t="s">
        <v>697</v>
      </c>
      <c r="F17" s="1" t="s">
        <v>698</v>
      </c>
    </row>
    <row r="18" spans="2:6" ht="15">
      <c r="B18" s="1">
        <v>122</v>
      </c>
      <c r="C18" s="1" t="s">
        <v>405</v>
      </c>
      <c r="D18" s="2" t="s">
        <v>606</v>
      </c>
      <c r="E18" s="1" t="s">
        <v>697</v>
      </c>
      <c r="F18" s="1" t="s">
        <v>698</v>
      </c>
    </row>
    <row r="19" spans="2:6" ht="15">
      <c r="B19" s="1">
        <v>123</v>
      </c>
      <c r="C19" s="1" t="s">
        <v>571</v>
      </c>
      <c r="D19" s="2" t="s">
        <v>606</v>
      </c>
      <c r="E19" s="1" t="s">
        <v>697</v>
      </c>
      <c r="F19" s="1" t="s">
        <v>698</v>
      </c>
    </row>
    <row r="20" spans="2:6" ht="15">
      <c r="B20" s="1">
        <v>124</v>
      </c>
      <c r="C20" s="1" t="s">
        <v>387</v>
      </c>
      <c r="D20" s="2" t="s">
        <v>606</v>
      </c>
      <c r="E20" s="1" t="s">
        <v>697</v>
      </c>
      <c r="F20" s="1" t="s">
        <v>698</v>
      </c>
    </row>
    <row r="21" spans="2:6" ht="15">
      <c r="B21" s="1">
        <v>125</v>
      </c>
      <c r="C21" s="1" t="s">
        <v>643</v>
      </c>
      <c r="D21" s="2" t="s">
        <v>606</v>
      </c>
      <c r="E21" s="1" t="s">
        <v>697</v>
      </c>
      <c r="F21" s="1" t="s">
        <v>698</v>
      </c>
    </row>
    <row r="22" spans="2:6" ht="15">
      <c r="B22" s="1">
        <v>126</v>
      </c>
      <c r="C22" s="1" t="s">
        <v>614</v>
      </c>
      <c r="D22" s="2" t="s">
        <v>606</v>
      </c>
      <c r="E22" s="1" t="s">
        <v>697</v>
      </c>
      <c r="F22" s="1" t="s">
        <v>698</v>
      </c>
    </row>
    <row r="23" spans="2:6" ht="15">
      <c r="B23" s="1">
        <v>127</v>
      </c>
      <c r="C23" s="1" t="s">
        <v>587</v>
      </c>
      <c r="D23" s="2" t="s">
        <v>606</v>
      </c>
      <c r="E23" s="1" t="s">
        <v>697</v>
      </c>
      <c r="F23" s="1" t="s">
        <v>698</v>
      </c>
    </row>
    <row r="24" spans="2:6" ht="15">
      <c r="B24" s="1">
        <v>128</v>
      </c>
      <c r="C24" s="1" t="s">
        <v>616</v>
      </c>
      <c r="D24" s="2" t="s">
        <v>606</v>
      </c>
      <c r="E24" s="1" t="s">
        <v>697</v>
      </c>
      <c r="F24" s="1" t="s">
        <v>698</v>
      </c>
    </row>
    <row r="25" spans="2:6" ht="15">
      <c r="B25" s="1">
        <v>129</v>
      </c>
      <c r="C25" s="1" t="s">
        <v>323</v>
      </c>
      <c r="D25" s="2" t="s">
        <v>606</v>
      </c>
      <c r="E25" s="1" t="s">
        <v>697</v>
      </c>
      <c r="F25" s="1" t="s">
        <v>698</v>
      </c>
    </row>
    <row r="26" spans="2:6" ht="15">
      <c r="B26" s="1">
        <v>130</v>
      </c>
      <c r="C26" s="1" t="s">
        <v>699</v>
      </c>
      <c r="D26" s="2" t="s">
        <v>606</v>
      </c>
      <c r="E26" s="1" t="s">
        <v>697</v>
      </c>
      <c r="F26" s="1" t="s">
        <v>698</v>
      </c>
    </row>
    <row r="27" spans="2:6" ht="15">
      <c r="B27" s="1">
        <v>131</v>
      </c>
      <c r="C27" s="1" t="s">
        <v>299</v>
      </c>
      <c r="D27" s="2" t="s">
        <v>606</v>
      </c>
      <c r="E27" s="1" t="s">
        <v>697</v>
      </c>
      <c r="F27" s="1" t="s">
        <v>698</v>
      </c>
    </row>
    <row r="28" spans="2:6" ht="15">
      <c r="B28" s="1">
        <v>132</v>
      </c>
      <c r="C28" s="1" t="s">
        <v>493</v>
      </c>
      <c r="D28" s="2" t="s">
        <v>606</v>
      </c>
      <c r="E28" s="1" t="s">
        <v>697</v>
      </c>
      <c r="F28" s="1" t="s">
        <v>698</v>
      </c>
    </row>
    <row r="29" spans="2:6" ht="15">
      <c r="B29" s="1">
        <v>133</v>
      </c>
      <c r="C29" s="1" t="s">
        <v>625</v>
      </c>
      <c r="D29" s="2" t="s">
        <v>606</v>
      </c>
      <c r="E29" s="1" t="s">
        <v>697</v>
      </c>
      <c r="F29" s="1" t="s">
        <v>698</v>
      </c>
    </row>
    <row r="30" spans="2:6" ht="15">
      <c r="B30" s="1">
        <v>134</v>
      </c>
      <c r="C30" s="1" t="s">
        <v>627</v>
      </c>
      <c r="D30" s="2" t="s">
        <v>606</v>
      </c>
      <c r="E30" s="1" t="s">
        <v>697</v>
      </c>
      <c r="F30" s="1" t="s">
        <v>698</v>
      </c>
    </row>
    <row r="31" spans="2:6" ht="15">
      <c r="B31" s="1">
        <v>135</v>
      </c>
      <c r="C31" s="1" t="s">
        <v>629</v>
      </c>
      <c r="D31" s="2" t="s">
        <v>606</v>
      </c>
      <c r="E31" s="1" t="s">
        <v>697</v>
      </c>
      <c r="F31" s="1" t="s">
        <v>698</v>
      </c>
    </row>
    <row r="32" spans="2:6" ht="15">
      <c r="B32" s="1">
        <v>137</v>
      </c>
      <c r="C32" s="1" t="s">
        <v>347</v>
      </c>
      <c r="D32" s="2" t="s">
        <v>606</v>
      </c>
      <c r="E32" s="1" t="s">
        <v>697</v>
      </c>
      <c r="F32" s="1" t="s">
        <v>698</v>
      </c>
    </row>
    <row r="33" spans="2:6" ht="15">
      <c r="B33" s="1">
        <v>138</v>
      </c>
      <c r="C33" s="1" t="s">
        <v>631</v>
      </c>
      <c r="D33" s="2" t="s">
        <v>606</v>
      </c>
      <c r="E33" s="1" t="s">
        <v>697</v>
      </c>
      <c r="F33" s="1" t="s">
        <v>698</v>
      </c>
    </row>
    <row r="34" spans="2:6" ht="15">
      <c r="B34" s="1">
        <v>141</v>
      </c>
      <c r="C34" s="1" t="s">
        <v>362</v>
      </c>
      <c r="D34" s="2" t="s">
        <v>606</v>
      </c>
      <c r="E34" s="1" t="s">
        <v>697</v>
      </c>
      <c r="F34" s="1" t="s">
        <v>698</v>
      </c>
    </row>
    <row r="35" spans="2:6" ht="15">
      <c r="B35" s="1">
        <v>1101001</v>
      </c>
      <c r="C35" s="1" t="s">
        <v>399</v>
      </c>
      <c r="D35" s="2" t="s">
        <v>606</v>
      </c>
      <c r="E35" s="1" t="s">
        <v>697</v>
      </c>
      <c r="F35" s="1" t="s">
        <v>698</v>
      </c>
    </row>
    <row r="36" spans="2:6" ht="15">
      <c r="B36" s="1">
        <v>1101017</v>
      </c>
      <c r="C36" s="1" t="s">
        <v>401</v>
      </c>
      <c r="D36" s="2" t="s">
        <v>606</v>
      </c>
      <c r="E36" s="1" t="s">
        <v>697</v>
      </c>
      <c r="F36" s="1" t="s">
        <v>698</v>
      </c>
    </row>
    <row r="37" spans="2:6" ht="15">
      <c r="B37" s="1">
        <v>111348</v>
      </c>
      <c r="C37" s="1" t="s">
        <v>243</v>
      </c>
      <c r="D37" s="2" t="s">
        <v>606</v>
      </c>
      <c r="E37" s="1" t="s">
        <v>697</v>
      </c>
      <c r="F37" s="1" t="s">
        <v>698</v>
      </c>
    </row>
    <row r="38" spans="2:6" ht="15">
      <c r="B38" s="1">
        <v>160522</v>
      </c>
      <c r="C38" s="1" t="s">
        <v>47</v>
      </c>
      <c r="D38" s="2" t="s">
        <v>606</v>
      </c>
      <c r="E38" s="1" t="s">
        <v>697</v>
      </c>
      <c r="F38" s="1" t="s">
        <v>698</v>
      </c>
    </row>
    <row r="39" spans="2:6" ht="15">
      <c r="B39" s="1">
        <v>171306</v>
      </c>
      <c r="C39" s="1" t="s">
        <v>385</v>
      </c>
      <c r="D39" s="2" t="s">
        <v>606</v>
      </c>
      <c r="E39" s="1" t="s">
        <v>697</v>
      </c>
      <c r="F39" s="1" t="s">
        <v>698</v>
      </c>
    </row>
    <row r="40" spans="2:6" ht="15">
      <c r="B40" s="1">
        <v>2401001</v>
      </c>
      <c r="C40" s="1" t="s">
        <v>619</v>
      </c>
      <c r="D40" s="2" t="s">
        <v>606</v>
      </c>
      <c r="E40" s="1" t="s">
        <v>697</v>
      </c>
      <c r="F40" s="1" t="s">
        <v>698</v>
      </c>
    </row>
    <row r="41" spans="2:6" ht="15">
      <c r="B41" s="1">
        <v>2501007</v>
      </c>
      <c r="C41" s="1" t="s">
        <v>162</v>
      </c>
      <c r="D41" s="2" t="s">
        <v>606</v>
      </c>
      <c r="E41" s="1" t="s">
        <v>697</v>
      </c>
      <c r="F41" s="1" t="s">
        <v>698</v>
      </c>
    </row>
    <row r="42" spans="2:6" ht="15">
      <c r="B42" s="1">
        <v>43102</v>
      </c>
      <c r="C42" s="1" t="s">
        <v>38</v>
      </c>
      <c r="D42" s="2" t="s">
        <v>606</v>
      </c>
      <c r="E42" s="1" t="s">
        <v>697</v>
      </c>
      <c r="F42" s="1" t="s">
        <v>698</v>
      </c>
    </row>
    <row r="43" spans="2:6" ht="15">
      <c r="B43" s="1">
        <v>43113</v>
      </c>
      <c r="C43" s="1" t="s">
        <v>213</v>
      </c>
      <c r="D43" s="2" t="s">
        <v>606</v>
      </c>
      <c r="E43" s="1" t="s">
        <v>697</v>
      </c>
      <c r="F43" s="1" t="s">
        <v>698</v>
      </c>
    </row>
    <row r="44" spans="2:6" ht="15">
      <c r="B44" s="1">
        <v>43117</v>
      </c>
      <c r="C44" s="1" t="s">
        <v>211</v>
      </c>
      <c r="D44" s="2" t="s">
        <v>606</v>
      </c>
      <c r="E44" s="1" t="s">
        <v>697</v>
      </c>
      <c r="F44" s="1" t="s">
        <v>698</v>
      </c>
    </row>
    <row r="45" spans="2:6" ht="15">
      <c r="B45" s="1">
        <v>40001070</v>
      </c>
      <c r="C45" s="1" t="s">
        <v>69</v>
      </c>
      <c r="D45" s="2" t="s">
        <v>606</v>
      </c>
      <c r="E45" s="1" t="s">
        <v>697</v>
      </c>
      <c r="F45" s="1" t="s">
        <v>698</v>
      </c>
    </row>
    <row r="46" spans="2:6" ht="15">
      <c r="B46" s="1">
        <v>43024</v>
      </c>
      <c r="C46" s="1" t="s">
        <v>11</v>
      </c>
      <c r="D46" s="2" t="s">
        <v>606</v>
      </c>
      <c r="E46" s="1" t="s">
        <v>697</v>
      </c>
      <c r="F46" s="1" t="s">
        <v>698</v>
      </c>
    </row>
    <row r="47" spans="2:6" ht="15">
      <c r="B47" s="1">
        <v>43064</v>
      </c>
      <c r="C47" s="1" t="s">
        <v>622</v>
      </c>
      <c r="D47" s="2" t="s">
        <v>606</v>
      </c>
      <c r="E47" s="1" t="s">
        <v>697</v>
      </c>
      <c r="F47" s="1" t="s">
        <v>698</v>
      </c>
    </row>
    <row r="48" spans="2:6" ht="15">
      <c r="B48" s="1">
        <v>43101</v>
      </c>
      <c r="C48" s="1" t="s">
        <v>77</v>
      </c>
      <c r="D48" s="2" t="s">
        <v>606</v>
      </c>
      <c r="E48" s="1" t="s">
        <v>697</v>
      </c>
      <c r="F48" s="1" t="s">
        <v>698</v>
      </c>
    </row>
    <row r="49" spans="2:6" ht="15">
      <c r="B49" s="1">
        <v>43122</v>
      </c>
      <c r="C49" s="1" t="s">
        <v>119</v>
      </c>
      <c r="D49" s="2" t="s">
        <v>606</v>
      </c>
      <c r="E49" s="1" t="s">
        <v>697</v>
      </c>
      <c r="F49" s="1" t="s">
        <v>698</v>
      </c>
    </row>
    <row r="50" spans="2:6" ht="15">
      <c r="B50" s="1">
        <v>43141</v>
      </c>
      <c r="C50" s="1" t="s">
        <v>259</v>
      </c>
      <c r="D50" s="2" t="s">
        <v>606</v>
      </c>
      <c r="E50" s="1" t="s">
        <v>697</v>
      </c>
      <c r="F50" s="1" t="s">
        <v>698</v>
      </c>
    </row>
    <row r="51" spans="2:6" ht="15">
      <c r="B51" s="3">
        <v>43149</v>
      </c>
      <c r="C51" s="3" t="s">
        <v>115</v>
      </c>
      <c r="D51" s="2" t="s">
        <v>606</v>
      </c>
      <c r="E51" s="3" t="s">
        <v>697</v>
      </c>
      <c r="F51" s="3" t="s">
        <v>698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2018-07-04T08:59:07Z</dcterms:created>
  <dcterms:modified xsi:type="dcterms:W3CDTF">2021-02-27T07:43:28Z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true</vt:bool>
  </property>
</Properties>
</file>