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33" windowHeight="9366"/>
  </bookViews>
  <sheets>
    <sheet name="Sheet1" sheetId="1" r:id="rId1"/>
    <sheet name="Sheet3" sheetId="3" r:id="rId2"/>
    <sheet name="WpsReserved_CellImgList" sheetId="4" state="veryHidden" r:id="rId3"/>
  </sheets>
  <definedNames>
    <definedName name="_xlnm._FilterDatabase" localSheetId="0" hidden="1">Sheet1!$A$2:$K$97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<sst xmlns="http://schemas.openxmlformats.org/spreadsheetml/2006/main" count="593" uniqueCount="345">
  <si>
    <t>前两轮网评排名及评分一览表</t>
  </si>
  <si>
    <t>排名</t>
  </si>
  <si>
    <t>赛道</t>
  </si>
  <si>
    <t>组别</t>
  </si>
  <si>
    <t>项目名称</t>
  </si>
  <si>
    <t>项目负责人</t>
  </si>
  <si>
    <t>项目团队其他成员</t>
  </si>
  <si>
    <t>指导老师</t>
  </si>
  <si>
    <t>所属学院</t>
  </si>
  <si>
    <t>总分1</t>
  </si>
  <si>
    <t>总分2</t>
  </si>
  <si>
    <t>平均得分</t>
  </si>
  <si>
    <t>高教主赛道</t>
  </si>
  <si>
    <t>创意组</t>
  </si>
  <si>
    <t>致”创未来——新一代温室玻璃赋能新农业</t>
  </si>
  <si>
    <t>张小丫</t>
  </si>
  <si>
    <t>张小丫、罗天奇、王盈盈、周文杰、王欣悦、李昕、单莉、卢紫轩、朱臻、胡炫鑫、谭旭霞、肖湘</t>
  </si>
  <si>
    <t>杨小东</t>
  </si>
  <si>
    <t>化学化工学院</t>
  </si>
  <si>
    <t>固废变“金山“—开拓花岗岩锯泥高值利用新时代</t>
  </si>
  <si>
    <t>王冬云</t>
  </si>
  <si>
    <t>建筑学院</t>
  </si>
  <si>
    <t>点“石”成金——尾矿绿色化高附加值利用引领者</t>
  </si>
  <si>
    <t>王益玮</t>
  </si>
  <si>
    <t xml:space="preserve">张家豪 蔡钟浩 陈楚彬 毕雨珊 谭先梅 吴可依 潘玉涵 </t>
  </si>
  <si>
    <t>孙先凤 郑申棵 张怡 任丽敏 张燕 林军奇</t>
  </si>
  <si>
    <t>红色创新之旅（创意）</t>
  </si>
  <si>
    <t>本科生创意组，研究生创意组，初创组，成长组</t>
  </si>
  <si>
    <t>土生土长——中国传统建筑生土修缮技术的践行者</t>
  </si>
  <si>
    <t>周情</t>
  </si>
  <si>
    <t>马凯琳、甄泽源、张博文、赵程、普淇、唐粤、宋泽航、黄安玲、杨家辉、张筱啸、蒋乐贤、吉宇瞳、王汝金、吕璞</t>
  </si>
  <si>
    <t>甄新生</t>
  </si>
  <si>
    <t>美术学院</t>
  </si>
  <si>
    <t>本科生创意组</t>
  </si>
  <si>
    <t>智网未来——下一代以太网的先行者</t>
  </si>
  <si>
    <t>谢明阳</t>
  </si>
  <si>
    <t>张家诚 王方 李陈雄、 宋文宇 曾祥雨 龙淑君 陈佳</t>
  </si>
  <si>
    <t>关玉蓉</t>
  </si>
  <si>
    <t>计算机学院</t>
  </si>
  <si>
    <t>初创组</t>
  </si>
  <si>
    <t>‘’菱‘’云之志，‘’镁‘’美与共</t>
  </si>
  <si>
    <t>王念</t>
  </si>
  <si>
    <t xml:space="preserve">王念 王莹杨 李泽昊 陈昊然 兰明风 史瑜 </t>
  </si>
  <si>
    <t>李雪娇</t>
  </si>
  <si>
    <t>本科生成长组</t>
  </si>
  <si>
    <t>空气能冷暖“家庭体验店”</t>
  </si>
  <si>
    <t>姚凯禄</t>
  </si>
  <si>
    <t>王镨迎 黄梓峰 邱志杰
张  倩 胡秋楣 陈可盈 柯洋</t>
  </si>
  <si>
    <t>肖飞</t>
  </si>
  <si>
    <t>元素有限，循环无限--退役动力电池助力锂循环</t>
  </si>
  <si>
    <t>程烨</t>
  </si>
  <si>
    <t>余焓、黄石凤、何佳慧、彭国栋、李思曼、徐文静、黄文涛、郭慧娴、庞林峰</t>
  </si>
  <si>
    <t>陈砚美、冉敬文、徐兰英</t>
  </si>
  <si>
    <t>返璞“硅”真——含氟硅渣绿色高值化利用</t>
  </si>
  <si>
    <t>余跃</t>
  </si>
  <si>
    <t>余跃 阮博贤 汤堃 张佳琪  吴宇辉 胡志文 乔晨欣 刘芯蕊 黄美姗 陈颖馨</t>
  </si>
  <si>
    <t>李芊芊，赵冰珊、任丽敏、高凌、阮志军</t>
  </si>
  <si>
    <t xml:space="preserve">  创意组</t>
  </si>
  <si>
    <t>东坡 TOFU——遗风绽放，品悠悠豆香</t>
  </si>
  <si>
    <t xml:space="preserve">   蔡文静</t>
  </si>
  <si>
    <t>袁航、黄俊杰、李秋硕</t>
  </si>
  <si>
    <t xml:space="preserve">          张冰</t>
  </si>
  <si>
    <t xml:space="preserve">  体育学院</t>
  </si>
  <si>
    <t>一“眼”开启，前“锁”未有--高安全虹膜识别技术应用</t>
  </si>
  <si>
    <t>杨  悦</t>
  </si>
  <si>
    <t xml:space="preserve">何馨怡 贾孙一 江怡 陈娜 杜天宇 胡桑 张倩 柯洋 </t>
  </si>
  <si>
    <t>钱明珠</t>
  </si>
  <si>
    <t>污“消”“绿”长-活树毛竹一体化高效护坡体系的生态之路</t>
  </si>
  <si>
    <t>“青年红色筑梦之旅”赛道</t>
  </si>
  <si>
    <t>创业组</t>
  </si>
  <si>
    <t>“卓”壮成长--打通乡村青少年体质健康促进最后一公里</t>
  </si>
  <si>
    <t xml:space="preserve"> 夏鑫</t>
  </si>
  <si>
    <t>陈昱炜、胡定一、冯川、汪洋、蔡志伟、夏宇、刘涵欢、陈烩、李东</t>
  </si>
  <si>
    <t>吴越、宋睿斐、汪子文、王其文、袁建军、柳志生、刘浩、李明、孙贵芳、胡小康</t>
  </si>
  <si>
    <t>体育学院</t>
  </si>
  <si>
    <t>红旅赛道</t>
  </si>
  <si>
    <t>公益组</t>
  </si>
  <si>
    <t>繁星逐梦</t>
  </si>
  <si>
    <t>教育学院</t>
  </si>
  <si>
    <t>智慧药箱—老年人健康的守护者</t>
  </si>
  <si>
    <t>张奥</t>
  </si>
  <si>
    <t>万宁静、程鹏翔、刘江舟、何汉滨、王博凡、陶雨婷</t>
  </si>
  <si>
    <t>祖一康</t>
  </si>
  <si>
    <t>机电与智能制造学院</t>
  </si>
  <si>
    <t>“new ve本草防晒”——高ve油菜籽复配本草，打破光老化魔咒</t>
  </si>
  <si>
    <t>生农学院</t>
  </si>
  <si>
    <t>一关智能-网汇源流--未来网络践行管家</t>
  </si>
  <si>
    <t>杨小雨</t>
  </si>
  <si>
    <t>刘睿谋 孙佳瑞 张诗雨 龚辉、刘仁杰 刘光辉 王孝研 杨雪</t>
  </si>
  <si>
    <t>周静</t>
  </si>
  <si>
    <t>生命财产安全保障——行业领先的边坡稳定性查询服务提供商</t>
  </si>
  <si>
    <t>沈雨瑶、夏月佳、李子怡、张子柯、蔡雨婷、欧阳鹏、黄凯</t>
  </si>
  <si>
    <t>贺小黑</t>
  </si>
  <si>
    <t>薪火接力，丹心助梦——公益课堂陪伴童心成长之旅</t>
  </si>
  <si>
    <t>张婕文</t>
  </si>
  <si>
    <t>李冰怡、丁可心、黄咏琪、胡丹、胡婧、马金纲、王昱桢、张煜晨、吴梦</t>
  </si>
  <si>
    <t>胡立新、王艳艳、吴灿</t>
  </si>
  <si>
    <t>文学院(苏东坡书院)</t>
  </si>
  <si>
    <t>行走在乡间的小货郎---乡村振兴赋能者</t>
  </si>
  <si>
    <t>黄梓峰</t>
  </si>
  <si>
    <t>周萍萍</t>
  </si>
  <si>
    <t>传媒与影视学院</t>
  </si>
  <si>
    <t>G&amp;W地理云空间——数字技术赋能地理教育的开拓者</t>
  </si>
  <si>
    <t>胡师旷</t>
  </si>
  <si>
    <t>肖一凡、闫文浩、郑葆鑫、张苗苗、李玉璟、胡歆瑶、万怡凌、任诗语、周盛、魏宇豪、刘小为</t>
  </si>
  <si>
    <t>郑海涛</t>
  </si>
  <si>
    <t>地理与旅游学院</t>
  </si>
  <si>
    <t>智慧节能——教室人体感应开关</t>
  </si>
  <si>
    <t>陈炜政</t>
  </si>
  <si>
    <t>陈炜政 崔世龙 黄强庭 邓子婵 苏晓幼 周焰焰 龚贝芸</t>
  </si>
  <si>
    <t>雷学堂</t>
  </si>
  <si>
    <t>物电学院</t>
  </si>
  <si>
    <t>古董羹——中药养生火锅系列开拓者</t>
  </si>
  <si>
    <t>程烨秋</t>
  </si>
  <si>
    <t>杨诗博、彭锦林、蔡小天</t>
  </si>
  <si>
    <t>肖文平</t>
  </si>
  <si>
    <t>李时珍中医药学院</t>
  </si>
  <si>
    <t>节能执行者，智控系统下的节能创新</t>
  </si>
  <si>
    <t>陈诚</t>
  </si>
  <si>
    <t>刘安义 李靖怡 虞金凤 崔亚男 唐强</t>
  </si>
  <si>
    <t>许元朋</t>
  </si>
  <si>
    <t>栖霞——中国校园原创文学传承创新的耕耘者</t>
  </si>
  <si>
    <t>覃艳丽</t>
  </si>
  <si>
    <t>田秋铃、张婷、肖蓝菊、李娜、陈苗苗、詹渌、石昕然、欧阳孟娟、杨利伟、商静茹</t>
  </si>
  <si>
    <t>郭伟、汤天勇、王琼子</t>
  </si>
  <si>
    <t>文学院（苏东坡书院）</t>
  </si>
  <si>
    <t>告“佬”还乡-传承工匠精神，助力乡村振兴</t>
  </si>
  <si>
    <t>孙凯元</t>
  </si>
  <si>
    <t>汪钰洁、李嘉楠、肖舒丹、叶端岐、袁欣雨、黄召文、杨海雁、李明辉、刘烨、袁皓、王文熙</t>
  </si>
  <si>
    <t>杨凯、黄小花、席桢</t>
  </si>
  <si>
    <t>《白虎朔归录》</t>
  </si>
  <si>
    <t>申欣乐</t>
  </si>
  <si>
    <t>肖庆 樊栋 周点 张欣露
潘安琪 陈若彤</t>
  </si>
  <si>
    <t>居继清 张小东</t>
  </si>
  <si>
    <t>政法学院</t>
  </si>
  <si>
    <t>就业帮——云直播上课第九学期</t>
  </si>
  <si>
    <t>姜泽睿</t>
  </si>
  <si>
    <t>彭天水、郭梅、张艳阳、贺楠</t>
  </si>
  <si>
    <t>马晟、江芹、宋明</t>
  </si>
  <si>
    <t>数统学院</t>
  </si>
  <si>
    <t>科普项目书</t>
  </si>
  <si>
    <t>吴熠、刘萌、吴采桥、柯高博、 
刘芊</t>
  </si>
  <si>
    <t>徐小双、宋国柱</t>
  </si>
  <si>
    <t>对外来入侵生物说STOP</t>
  </si>
  <si>
    <t>王爽、屈懿宸、李诗雨、周雨、刘雨欣、张芊、      史钰、怀海燕、刘婷婷、邓宝、龙照梦祥、郭雯雯</t>
  </si>
  <si>
    <t>张家亮、向福、方元平、付俊、李世升、李竟才</t>
  </si>
  <si>
    <t>畅所欲饮，“葛”守不渝，高尿酸人群的健康守护者</t>
  </si>
  <si>
    <t>周乐 余俊杰 范文哲 齐宇 陈烨
    汤豪</t>
  </si>
  <si>
    <t>胡婷 向福 张磊</t>
  </si>
  <si>
    <t xml:space="preserve">水中慧眼——智能水产养殖系统 </t>
  </si>
  <si>
    <t>智能畜牧质量监控企划书</t>
  </si>
  <si>
    <t>姜鑫沂</t>
  </si>
  <si>
    <t>党升路 龙颜  陶雨婷 王超凡 张广兴 冯定富 张思雅</t>
  </si>
  <si>
    <t>高双喜、祖一康、黄锋</t>
  </si>
  <si>
    <t>智绘空间----航拍测绘建模技术</t>
  </si>
  <si>
    <t>同建怡</t>
  </si>
  <si>
    <t>同建怡、汪栋、程雨欣、汪蓝、黄沁、郭文静、黄思怡</t>
  </si>
  <si>
    <t>匡鑫</t>
  </si>
  <si>
    <t>“茯”气东来-茯苓高值化致富之道</t>
  </si>
  <si>
    <t>“第九竞技场——兵马未动，策略先行”</t>
  </si>
  <si>
    <t>基于物联网的高校智慧用电管理系统</t>
  </si>
  <si>
    <t>基于AIGC视域下的黄冈历史文化名人数字化传播创益</t>
  </si>
  <si>
    <t>罗捷妮</t>
  </si>
  <si>
    <t>肖晗 罗欣桐 黄梓峰 丁芷妮 刘羽欣 刘梦 杜煜 周卉于 周卉冰</t>
  </si>
  <si>
    <t>张新刚 姚娟</t>
  </si>
  <si>
    <t>“蕲”力愈创，“艾”护伤口</t>
  </si>
  <si>
    <t>文化自信视域下东坡文化的影像化数字传播</t>
  </si>
  <si>
    <t>孙吉辉</t>
  </si>
  <si>
    <t>苏文贤 皮天 张淑媛</t>
  </si>
  <si>
    <t>孙喜杰</t>
  </si>
  <si>
    <t>/</t>
  </si>
  <si>
    <t>星星之火--新媒体运营的大别山东坡文旅轻资产开发路径</t>
  </si>
  <si>
    <t>李嘉欣</t>
  </si>
  <si>
    <t>冯李琪，彭克城，许佳怡，赵丽蓉</t>
  </si>
  <si>
    <t>周美华、董夏兰</t>
  </si>
  <si>
    <t>网络导盲镜——给盲人言而有信</t>
  </si>
  <si>
    <t>刘 斌</t>
  </si>
  <si>
    <t xml:space="preserve">杨家俊 王乐 孙宏江 席全娃   </t>
  </si>
  <si>
    <t>徐 纯 辉</t>
  </si>
  <si>
    <t>湖北省汉喜文化创意工作室创业计划书</t>
  </si>
  <si>
    <t>牟国溪</t>
  </si>
  <si>
    <t>田汉、王纯、周纤纤、肖达</t>
  </si>
  <si>
    <t>谢涛，袁朝辉，刘颖</t>
  </si>
  <si>
    <t>法小苑-</t>
  </si>
  <si>
    <t>罗玮</t>
  </si>
  <si>
    <t>张华 张华清 冯金丽</t>
  </si>
  <si>
    <t>“洗”宝——混凝土废浆料的一站式解决方案</t>
  </si>
  <si>
    <t>“益启未来”助学助贫项目</t>
  </si>
  <si>
    <t>彭家瑞</t>
  </si>
  <si>
    <t>纪阳、姚泽伟、刘籽绚、顼文彦</t>
  </si>
  <si>
    <t>岑海兵、占晓燕、於银梅、刘慧芳、陈琛</t>
  </si>
  <si>
    <t>外国语学院</t>
  </si>
  <si>
    <t>高校主赛道</t>
  </si>
  <si>
    <t>新文科创意组</t>
  </si>
  <si>
    <t xml:space="preserve">智养康年——社区智慧型老年膳食营养  
一体化服务平台       </t>
  </si>
  <si>
    <t>成紫星</t>
  </si>
  <si>
    <t>张奉运、胡颖</t>
  </si>
  <si>
    <t>黄涛、石晓萍、陈海棠、林莉</t>
  </si>
  <si>
    <t>荆楚守艺-点亮乡村手艺振兴之路</t>
  </si>
  <si>
    <t>李艳婷</t>
  </si>
  <si>
    <t>刘思颖、王纯、翟梦瑶、丁园、
林辰、任傲宇、李慧慧、钱文昊</t>
  </si>
  <si>
    <t>谢涛，袁婷，袁朝辉</t>
  </si>
  <si>
    <t>两线牵APP</t>
  </si>
  <si>
    <t>马克思主义学院</t>
  </si>
  <si>
    <t>傩韵重生——传统傩舞艺术复兴</t>
  </si>
  <si>
    <t>杨佳佳</t>
  </si>
  <si>
    <t>赵可奕 周凡茜 赵锦澄</t>
  </si>
  <si>
    <t>万依</t>
  </si>
  <si>
    <t>荆楚红色文商旅沉浸式综合体验馆设计构建</t>
  </si>
  <si>
    <t>陈俊萍</t>
  </si>
  <si>
    <t>郭婉怡、胡添瑞、向纬晴、赵昕枝</t>
  </si>
  <si>
    <t>李丽</t>
  </si>
  <si>
    <r>
      <rPr>
        <sz val="11"/>
        <color theme="1"/>
        <rFont val="宋体"/>
        <charset val="134"/>
        <scheme val="minor"/>
      </rPr>
      <t>学海领航</t>
    </r>
    <r>
      <rPr>
        <sz val="12"/>
        <color rgb="FF000000"/>
        <rFont val="宋体"/>
        <charset val="134"/>
      </rPr>
      <t>•聚光成芒--在线教育</t>
    </r>
  </si>
  <si>
    <t>张旭昇</t>
  </si>
  <si>
    <t>祝璇 朱馨瑞 吴草原</t>
  </si>
  <si>
    <t>杜雯 廖小勇 宋明</t>
  </si>
  <si>
    <t>“懒人”神器——超声波杀菌清洗智能洗鞋机</t>
  </si>
  <si>
    <t>张怡梅</t>
  </si>
  <si>
    <t>陈虹伶、郭炎、何其栋、庞林峰、宋佳、库文君、唐佳颖、艾润科、蔡志豪、谢丽芸、郭婧</t>
  </si>
  <si>
    <t>蒲生</t>
  </si>
  <si>
    <t>开放平台+AI，医疗互联新生态—高扩展性智慧居家医疗检测设备</t>
  </si>
  <si>
    <t>曾梦柯</t>
  </si>
  <si>
    <t>曾梦柯，熊明智，薛秋缘，王大宇，李刘馨</t>
  </si>
  <si>
    <t>魏丽</t>
  </si>
  <si>
    <t>本科生初创组</t>
  </si>
  <si>
    <t>“新”向美好、“影益”未来--创意影像制作服务商</t>
  </si>
  <si>
    <t>余文豪 杨昕炜 周东霖 汪雷庭 孙乐乐 方苗翟 徐婉婷 陈静茹</t>
  </si>
  <si>
    <t>周卫、杨波、姚保卫、张琴、张兴</t>
  </si>
  <si>
    <t>“鹃鹃”不息 ——大别山杜鹃花产业的延链和强链探索</t>
  </si>
  <si>
    <t>短视频赋能乡村振兴----挖掘先进人物，打造村镇名片</t>
  </si>
  <si>
    <t>石茯苓</t>
  </si>
  <si>
    <t>汪雷霆 万利文 高怡涵 苗玥奕 冯永远  潘晓雅 吴艺龙 张宇嘉 丁子豪</t>
  </si>
  <si>
    <t>杨波 孙英莉</t>
  </si>
  <si>
    <t>“红星计划”一一青年宣讲团走进大别山区</t>
  </si>
  <si>
    <t>吴金徽、王亿伯、刘牧言、吴昱晰、石睿哲
、朱柏安、刘梦瑶、张世赫、岳赛、李娟、李媛、罗翔匀</t>
  </si>
  <si>
    <t>夏慧</t>
  </si>
  <si>
    <t>变“粕”为宝</t>
  </si>
  <si>
    <t>古风茶籽油，雅韵曲奇香</t>
  </si>
  <si>
    <t>姚本银、陈贵芳、吴丽娜、
赵海平、陈尉怡</t>
  </si>
  <si>
    <t>王蔚新、占剑峰、刘畅</t>
  </si>
  <si>
    <t>岂曰无衣与子同袍--文化经济视域下汉服个性化定制服务</t>
  </si>
  <si>
    <t>酒韵闲逸</t>
  </si>
  <si>
    <t>陈佳威</t>
  </si>
  <si>
    <t>乔彦芳、马玏、魏艳萍、徐亚林</t>
  </si>
  <si>
    <t>蔡婷婷、王凯</t>
  </si>
  <si>
    <t>中草药“助长”系统</t>
  </si>
  <si>
    <t>孔琴飞</t>
  </si>
  <si>
    <t>宋秋雪 李佳玟 王超越 杨娇 刘维乐 晏硕峰  谢振吉 梁艺  王金玲 孙灿 周伟卓  镇宇鹏</t>
  </si>
  <si>
    <t>王步飞</t>
  </si>
  <si>
    <t>黄梅挑花—创新非遗传承振兴</t>
  </si>
  <si>
    <t>唐妍</t>
  </si>
  <si>
    <t>张婷</t>
  </si>
  <si>
    <t>“精”神焕发——九蒸九晒森林秘宝与糕点的甜蜜碰撞</t>
  </si>
  <si>
    <t>精益求“金”——林下黄精的高效栽培与示范推广</t>
  </si>
  <si>
    <t xml:space="preserve">许思铎、黄智维、周昕怡、吴启美
</t>
  </si>
  <si>
    <t>王书珍、付俊、吴伟</t>
  </si>
  <si>
    <t>”心行“双向交互式智能旅游服务平台</t>
  </si>
  <si>
    <t>曾雨桐</t>
  </si>
  <si>
    <t>刘理、时娇、杨宁馨</t>
  </si>
  <si>
    <t>陈翠</t>
  </si>
  <si>
    <t>擦亮四张名片 唱响湖北文旅</t>
  </si>
  <si>
    <t>薛秉文</t>
  </si>
  <si>
    <t>茶友云享</t>
  </si>
  <si>
    <t>王梦圆</t>
  </si>
  <si>
    <t>陈艳、许宇畅、陈盘江、杨嘉怡</t>
  </si>
  <si>
    <t>陈丽军、蔡婷婷</t>
  </si>
  <si>
    <t>数字赋能乡村振兴——以袁夫稻田为例打造形成乡村产业振兴的新质生产力</t>
  </si>
  <si>
    <t>艾在小镇  文韵流响</t>
  </si>
  <si>
    <t>王献琦</t>
  </si>
  <si>
    <t>梁蓉榕、吴林玉、刘依伊、李慧双、宋嘉欣、尹静怡、鄂洪扬、李婉音、王家玉、沈琰懿</t>
  </si>
  <si>
    <t>江砥、冯鹤林、张万举、黄小花</t>
  </si>
  <si>
    <t>遇见苏东坡 ——“科技文旅 ”擦亮黄冈文化名片</t>
  </si>
  <si>
    <t>周文昊  杨丝雨  李炫鋆  陈雪  杨知珂  曾月新  宋雨欢</t>
  </si>
  <si>
    <t>胡琴 吴勇</t>
  </si>
  <si>
    <t>望舒辉设--助力文创特色产业振兴</t>
  </si>
  <si>
    <t>张依卓</t>
  </si>
  <si>
    <t>阙志豪 余智嘉 何翔 张佳鑫 石琳</t>
  </si>
  <si>
    <t>杨树林</t>
  </si>
  <si>
    <t>“颐养”天年社区智慧养老小程序设计</t>
  </si>
  <si>
    <t>戴瑞、丁祥群、付梦、汤霞</t>
  </si>
  <si>
    <t>文创赛道</t>
  </si>
  <si>
    <t>因地治“遗”——数字化技术为黄冈非遗赋能</t>
  </si>
  <si>
    <t>廖丹丹</t>
  </si>
  <si>
    <t>王诗仪、吴曦、罗佳利、王君铃、陈桢</t>
  </si>
  <si>
    <t>郑凯</t>
  </si>
  <si>
    <t>元生云党—“元宇宙+党建”平台建设</t>
  </si>
  <si>
    <t>蒋沁彤</t>
  </si>
  <si>
    <t>冯金丽</t>
  </si>
  <si>
    <t>守护学生安全：校园智能徽章</t>
  </si>
  <si>
    <t>王斯羽 唐溶 叶寒冰</t>
  </si>
  <si>
    <t>徐欢</t>
  </si>
  <si>
    <t>教语留声——生生不息”</t>
  </si>
  <si>
    <t>方拉拉、柯高博、晋作平、余朵、周俊杰、黄浴娇、陈苗、余昊、邹士卉</t>
  </si>
  <si>
    <t>徐小双、周倩</t>
  </si>
  <si>
    <t xml:space="preserve">颐和永年-数字养老平台初探
</t>
  </si>
  <si>
    <t>姚嘉</t>
  </si>
  <si>
    <t>王康莉、孙术冬</t>
  </si>
  <si>
    <t>荆楚游，仙境旅——湖北省国庆旅游增收计划书</t>
  </si>
  <si>
    <t>艾金星</t>
  </si>
  <si>
    <t>高宇成，王学志，陈佳</t>
  </si>
  <si>
    <t>何敏、张薇薇</t>
  </si>
  <si>
    <t>“汉矜古裳”</t>
  </si>
  <si>
    <t>邓力凡</t>
  </si>
  <si>
    <t>曾志成、张焱娟、余梓熠</t>
  </si>
  <si>
    <t>王金禾、陈志平</t>
  </si>
  <si>
    <t>别“担腥”，荸荠会出手—一种绿色安全的鱼肉脱腥剂</t>
  </si>
  <si>
    <t>刘贝、陈兆媛、杨飞、樊远池、申秋平</t>
  </si>
  <si>
    <t>胡婷</t>
  </si>
  <si>
    <t>“智慧养老”助力“老有所养”</t>
  </si>
  <si>
    <t>王静蕾、李月、邹翔、伍敏、杨锦书</t>
  </si>
  <si>
    <t>陈永典</t>
  </si>
  <si>
    <t>网技美容师——让车辆驰骋千里，历久弥新</t>
  </si>
  <si>
    <t xml:space="preserve">晋作平
</t>
  </si>
  <si>
    <t xml:space="preserve">徐纯
</t>
  </si>
  <si>
    <t>“全景VR乡村云旅游和红色旅游赋能乡村振兴——以陈策楼镇为例”创业策划书</t>
  </si>
  <si>
    <t>李媛</t>
  </si>
  <si>
    <t>梦想“成真”
——圆梦的辅助者</t>
  </si>
  <si>
    <t>农田守望者-田野上的智慧医生</t>
  </si>
  <si>
    <t xml:space="preserve">   创益组</t>
  </si>
  <si>
    <t>体卫融合-运动康复构筑文明健康家园</t>
  </si>
  <si>
    <t>袁梦</t>
  </si>
  <si>
    <t xml:space="preserve">
孟世军、刘芊慧、龚辉、何瑶、王明、刘俊杰</t>
  </si>
  <si>
    <t>凌波、晁岳春、刘浩</t>
  </si>
  <si>
    <t xml:space="preserve">   体育学院</t>
  </si>
  <si>
    <t>解锁导航新需求，助推文化密交流</t>
  </si>
  <si>
    <t>张琳苑</t>
  </si>
  <si>
    <t>柳毅阳 周家豪</t>
  </si>
  <si>
    <t>张慧芳</t>
  </si>
  <si>
    <t>译起来看黄冈风流人物</t>
  </si>
  <si>
    <t>郑亦萱</t>
  </si>
  <si>
    <t>钟钱英，张欣，柯贤全</t>
  </si>
  <si>
    <t>徐波</t>
  </si>
  <si>
    <t>乡旅兴农——微旅游型乡村建设指导交流平台</t>
  </si>
  <si>
    <t xml:space="preserve">胡毅、王艺颖、袁菲、孟田野、孙诗琪
</t>
  </si>
  <si>
    <t>涂卫、李竟才、彭倩</t>
  </si>
  <si>
    <t>助“栗”罗田板栗 赋能乡村振兴</t>
  </si>
  <si>
    <t>小“艾”变大“爱”---土壤调节剂助力蕲艾产业高质量发展项目书</t>
  </si>
  <si>
    <t>“乐援”老年综合信息服务枢纽</t>
  </si>
  <si>
    <t>刘佳静</t>
  </si>
  <si>
    <t>陶雨晴等</t>
  </si>
  <si>
    <t>任铁未</t>
  </si>
  <si>
    <t>行人交通安全预警监管系统设计</t>
  </si>
  <si>
    <t>杜文</t>
  </si>
  <si>
    <t>彭亮等</t>
  </si>
  <si>
    <t>杨宝平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</si>
</sst>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26"/>
      <color theme="1"/>
      <name val="微软雅黑"/>
      <charset val="134"/>
    </font>
    <font>
      <sz val="11"/>
      <name val="宋体"/>
      <charset val="134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>
      <alignment vertical="center"/>
    </xf>
    <xf numFmtId="0" fontId="4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8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7"/>
  <sheetViews>
    <sheetView tabSelected="1" zoomScale="81" zoomScaleNormal="81" workbookViewId="0">
      <selection activeCell="A1" sqref="A1:K1"/>
    </sheetView>
  </sheetViews>
  <sheetFormatPr defaultColWidth="8.62385321100917" defaultRowHeight="14.5"/>
  <cols>
    <col min="1" max="1" width="7.53211009174312" customWidth="1"/>
    <col min="2" max="2" width="15.8073394495413" customWidth="1"/>
    <col min="3" max="3" width="8.21100917431193" customWidth="1"/>
    <col min="4" max="4" width="32.8623853211009" style="5" customWidth="1"/>
    <col min="5" max="5" width="12.2477064220183" style="2" customWidth="1"/>
    <col min="6" max="6" width="18.8899082568807" style="6" customWidth="1"/>
    <col min="7" max="7" width="14.3761467889908" style="7" customWidth="1"/>
    <col min="8" max="8" width="12.5321100917431" style="6" customWidth="1"/>
    <col min="9" max="9" width="9.77064220183486" style="2" customWidth="1"/>
    <col min="10" max="10" width="14.5321100917431" style="2" customWidth="1"/>
    <col min="11" max="11" width="22.1559633027523" style="2" customWidth="1"/>
  </cols>
  <sheetData>
    <row r="1" ht="50" customHeight="1" spans="1:11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="1" customFormat="1" ht="35.1" spans="1:11">
      <c r="A2" s="10" t="s">
        <v>1</v>
      </c>
      <c r="B2" s="10" t="s">
        <v>2</v>
      </c>
      <c r="C2" s="10" t="s">
        <v>3</v>
      </c>
      <c r="D2" s="11" t="s">
        <v>4</v>
      </c>
      <c r="E2" s="10" t="s">
        <v>5</v>
      </c>
      <c r="F2" s="11" t="s">
        <v>6</v>
      </c>
      <c r="G2" s="11" t="s">
        <v>7</v>
      </c>
      <c r="H2" s="11" t="s">
        <v>8</v>
      </c>
      <c r="I2" s="10" t="s">
        <v>9</v>
      </c>
      <c r="J2" s="11" t="s">
        <v>10</v>
      </c>
      <c r="K2" s="10" t="s">
        <v>11</v>
      </c>
    </row>
    <row r="3" s="2" customFormat="1" ht="106" customHeight="1" spans="1:11">
      <c r="A3" s="12">
        <v>1</v>
      </c>
      <c r="B3" s="13" t="s">
        <v>12</v>
      </c>
      <c r="C3" s="14" t="s">
        <v>13</v>
      </c>
      <c r="D3" s="15" t="s">
        <v>14</v>
      </c>
      <c r="E3" s="12" t="s">
        <v>15</v>
      </c>
      <c r="F3" s="16" t="s">
        <v>16</v>
      </c>
      <c r="G3" s="16" t="s">
        <v>17</v>
      </c>
      <c r="H3" s="16" t="s">
        <v>18</v>
      </c>
      <c r="I3" s="12">
        <v>87</v>
      </c>
      <c r="J3" s="16">
        <v>88</v>
      </c>
      <c r="K3" s="12">
        <f t="shared" ref="K3:K21" si="0">(J3+I3)/2</f>
        <v>87.5</v>
      </c>
    </row>
    <row r="4" s="2" customFormat="1" ht="106" customHeight="1" spans="1:11">
      <c r="A4" s="12">
        <v>2</v>
      </c>
      <c r="B4" s="13" t="s">
        <v>12</v>
      </c>
      <c r="C4" s="14" t="s">
        <v>13</v>
      </c>
      <c r="D4" s="17" t="s">
        <v>19</v>
      </c>
      <c r="E4" s="13"/>
      <c r="F4" s="18"/>
      <c r="G4" s="18" t="s">
        <v>20</v>
      </c>
      <c r="H4" s="18" t="s">
        <v>21</v>
      </c>
      <c r="I4" s="12">
        <v>87</v>
      </c>
      <c r="J4" s="16">
        <v>88</v>
      </c>
      <c r="K4" s="12">
        <f t="shared" si="0"/>
        <v>87.5</v>
      </c>
    </row>
    <row r="5" s="2" customFormat="1" ht="106" customHeight="1" spans="1:11">
      <c r="A5" s="12">
        <v>3</v>
      </c>
      <c r="B5" s="13" t="s">
        <v>12</v>
      </c>
      <c r="C5" s="14" t="s">
        <v>13</v>
      </c>
      <c r="D5" s="15" t="s">
        <v>22</v>
      </c>
      <c r="E5" s="12" t="s">
        <v>23</v>
      </c>
      <c r="F5" s="16" t="s">
        <v>24</v>
      </c>
      <c r="G5" s="16" t="s">
        <v>25</v>
      </c>
      <c r="H5" s="16" t="s">
        <v>18</v>
      </c>
      <c r="I5" s="12">
        <v>89</v>
      </c>
      <c r="J5" s="16">
        <v>85</v>
      </c>
      <c r="K5" s="12">
        <f t="shared" si="0"/>
        <v>87</v>
      </c>
    </row>
    <row r="6" s="2" customFormat="1" ht="103" customHeight="1" spans="1:11">
      <c r="A6" s="12">
        <v>4</v>
      </c>
      <c r="B6" s="18" t="s">
        <v>26</v>
      </c>
      <c r="C6" s="14" t="s">
        <v>27</v>
      </c>
      <c r="D6" s="15" t="s">
        <v>28</v>
      </c>
      <c r="E6" s="12" t="s">
        <v>29</v>
      </c>
      <c r="F6" s="16" t="s">
        <v>30</v>
      </c>
      <c r="G6" s="16" t="s">
        <v>31</v>
      </c>
      <c r="H6" s="16" t="s">
        <v>32</v>
      </c>
      <c r="I6" s="12">
        <v>88</v>
      </c>
      <c r="J6" s="16">
        <v>85</v>
      </c>
      <c r="K6" s="12">
        <f t="shared" si="0"/>
        <v>86.5</v>
      </c>
    </row>
    <row r="7" s="2" customFormat="1" ht="56" customHeight="1" spans="1:11">
      <c r="A7" s="12">
        <v>5</v>
      </c>
      <c r="B7" s="13" t="s">
        <v>12</v>
      </c>
      <c r="C7" s="14" t="s">
        <v>33</v>
      </c>
      <c r="D7" s="15" t="s">
        <v>34</v>
      </c>
      <c r="E7" s="12" t="s">
        <v>35</v>
      </c>
      <c r="F7" s="16" t="s">
        <v>36</v>
      </c>
      <c r="G7" s="16" t="s">
        <v>37</v>
      </c>
      <c r="H7" s="16" t="s">
        <v>38</v>
      </c>
      <c r="I7" s="12">
        <v>87</v>
      </c>
      <c r="J7" s="16">
        <v>85</v>
      </c>
      <c r="K7" s="12">
        <f t="shared" si="0"/>
        <v>86</v>
      </c>
    </row>
    <row r="8" s="2" customFormat="1" ht="58" customHeight="1" spans="1:11">
      <c r="A8" s="12">
        <v>6</v>
      </c>
      <c r="B8" s="13" t="s">
        <v>12</v>
      </c>
      <c r="C8" s="14" t="s">
        <v>39</v>
      </c>
      <c r="D8" s="15" t="s">
        <v>40</v>
      </c>
      <c r="E8" s="12" t="s">
        <v>41</v>
      </c>
      <c r="F8" s="16" t="s">
        <v>42</v>
      </c>
      <c r="G8" s="16" t="s">
        <v>43</v>
      </c>
      <c r="H8" s="16" t="s">
        <v>18</v>
      </c>
      <c r="I8" s="12">
        <v>85</v>
      </c>
      <c r="J8" s="16">
        <v>86</v>
      </c>
      <c r="K8" s="12">
        <f t="shared" si="0"/>
        <v>85.5</v>
      </c>
    </row>
    <row r="9" s="2" customFormat="1" ht="128" customHeight="1" spans="1:11">
      <c r="A9" s="12">
        <v>7</v>
      </c>
      <c r="B9" s="13" t="s">
        <v>12</v>
      </c>
      <c r="C9" s="14" t="s">
        <v>44</v>
      </c>
      <c r="D9" s="15" t="s">
        <v>45</v>
      </c>
      <c r="E9" s="12" t="s">
        <v>46</v>
      </c>
      <c r="F9" s="16" t="s">
        <v>47</v>
      </c>
      <c r="G9" s="16" t="s">
        <v>48</v>
      </c>
      <c r="H9" s="16" t="s">
        <v>38</v>
      </c>
      <c r="I9" s="12">
        <v>86</v>
      </c>
      <c r="J9" s="16">
        <v>83</v>
      </c>
      <c r="K9" s="12">
        <f t="shared" si="0"/>
        <v>84.5</v>
      </c>
    </row>
    <row r="10" s="2" customFormat="1" ht="58.1" spans="1:11">
      <c r="A10" s="12">
        <v>8</v>
      </c>
      <c r="B10" s="13" t="s">
        <v>12</v>
      </c>
      <c r="C10" s="14" t="s">
        <v>13</v>
      </c>
      <c r="D10" s="15" t="s">
        <v>49</v>
      </c>
      <c r="E10" s="12" t="s">
        <v>50</v>
      </c>
      <c r="F10" s="16" t="s">
        <v>51</v>
      </c>
      <c r="G10" s="16" t="s">
        <v>52</v>
      </c>
      <c r="H10" s="16" t="s">
        <v>18</v>
      </c>
      <c r="I10" s="12">
        <v>83</v>
      </c>
      <c r="J10" s="16">
        <v>86</v>
      </c>
      <c r="K10" s="12">
        <f t="shared" si="0"/>
        <v>84.5</v>
      </c>
    </row>
    <row r="11" s="2" customFormat="1" ht="58.1" spans="1:11">
      <c r="A11" s="12">
        <v>9</v>
      </c>
      <c r="B11" s="13" t="s">
        <v>12</v>
      </c>
      <c r="C11" s="14" t="s">
        <v>13</v>
      </c>
      <c r="D11" s="15" t="s">
        <v>53</v>
      </c>
      <c r="E11" s="12" t="s">
        <v>54</v>
      </c>
      <c r="F11" s="16" t="s">
        <v>55</v>
      </c>
      <c r="G11" s="16" t="s">
        <v>56</v>
      </c>
      <c r="H11" s="16" t="s">
        <v>18</v>
      </c>
      <c r="I11" s="12">
        <v>85</v>
      </c>
      <c r="J11" s="16">
        <v>82</v>
      </c>
      <c r="K11" s="12">
        <f t="shared" si="0"/>
        <v>83.5</v>
      </c>
    </row>
    <row r="12" s="2" customFormat="1" ht="29.05" spans="1:11">
      <c r="A12" s="12">
        <v>10</v>
      </c>
      <c r="B12" s="13" t="s">
        <v>12</v>
      </c>
      <c r="C12" s="14" t="s">
        <v>57</v>
      </c>
      <c r="D12" s="15" t="s">
        <v>58</v>
      </c>
      <c r="E12" s="12" t="s">
        <v>59</v>
      </c>
      <c r="F12" s="16" t="s">
        <v>60</v>
      </c>
      <c r="G12" s="16" t="s">
        <v>61</v>
      </c>
      <c r="H12" s="16" t="s">
        <v>62</v>
      </c>
      <c r="I12" s="12">
        <v>86</v>
      </c>
      <c r="J12" s="16">
        <v>80</v>
      </c>
      <c r="K12" s="12">
        <f t="shared" si="0"/>
        <v>83</v>
      </c>
    </row>
    <row r="13" s="2" customFormat="1" ht="54" customHeight="1" spans="1:11">
      <c r="A13" s="12">
        <v>11</v>
      </c>
      <c r="B13" s="13" t="s">
        <v>12</v>
      </c>
      <c r="C13" s="14" t="s">
        <v>33</v>
      </c>
      <c r="D13" s="15" t="s">
        <v>63</v>
      </c>
      <c r="E13" s="12" t="s">
        <v>64</v>
      </c>
      <c r="F13" s="16" t="s">
        <v>65</v>
      </c>
      <c r="G13" s="16" t="s">
        <v>66</v>
      </c>
      <c r="H13" s="16" t="s">
        <v>38</v>
      </c>
      <c r="I13" s="12">
        <v>84</v>
      </c>
      <c r="J13" s="16">
        <v>81</v>
      </c>
      <c r="K13" s="12">
        <f t="shared" si="0"/>
        <v>82.5</v>
      </c>
    </row>
    <row r="14" s="2" customFormat="1" ht="29.05" spans="1:11">
      <c r="A14" s="12">
        <v>12</v>
      </c>
      <c r="B14" s="13" t="s">
        <v>12</v>
      </c>
      <c r="C14" s="14" t="s">
        <v>13</v>
      </c>
      <c r="D14" s="15" t="s">
        <v>67</v>
      </c>
      <c r="E14" s="12"/>
      <c r="F14" s="19"/>
      <c r="G14" s="16"/>
      <c r="H14" s="18" t="s">
        <v>21</v>
      </c>
      <c r="I14" s="12">
        <v>85</v>
      </c>
      <c r="J14" s="16">
        <v>80</v>
      </c>
      <c r="K14" s="12">
        <f t="shared" si="0"/>
        <v>82.5</v>
      </c>
    </row>
    <row r="15" s="2" customFormat="1" ht="87.15" spans="1:11">
      <c r="A15" s="12">
        <v>13</v>
      </c>
      <c r="B15" s="13" t="s">
        <v>68</v>
      </c>
      <c r="C15" s="14" t="s">
        <v>69</v>
      </c>
      <c r="D15" s="15" t="s">
        <v>70</v>
      </c>
      <c r="E15" s="12" t="s">
        <v>71</v>
      </c>
      <c r="F15" s="16" t="s">
        <v>72</v>
      </c>
      <c r="G15" s="16" t="s">
        <v>73</v>
      </c>
      <c r="H15" s="16" t="s">
        <v>74</v>
      </c>
      <c r="I15" s="12">
        <v>79</v>
      </c>
      <c r="J15" s="16">
        <v>85</v>
      </c>
      <c r="K15" s="12">
        <f t="shared" si="0"/>
        <v>82</v>
      </c>
    </row>
    <row r="16" s="2" customFormat="1" ht="15.75" spans="1:11">
      <c r="A16" s="12">
        <v>14</v>
      </c>
      <c r="B16" s="13" t="s">
        <v>75</v>
      </c>
      <c r="C16" s="14" t="s">
        <v>76</v>
      </c>
      <c r="D16" s="17" t="s">
        <v>77</v>
      </c>
      <c r="E16" s="13"/>
      <c r="F16" s="18"/>
      <c r="G16" s="18"/>
      <c r="H16" s="18" t="s">
        <v>78</v>
      </c>
      <c r="I16" s="12">
        <v>85</v>
      </c>
      <c r="J16" s="16">
        <v>79</v>
      </c>
      <c r="K16" s="12">
        <f t="shared" si="0"/>
        <v>82</v>
      </c>
    </row>
    <row r="17" s="2" customFormat="1" ht="43.55" spans="1:11">
      <c r="A17" s="12">
        <v>15</v>
      </c>
      <c r="B17" s="13" t="s">
        <v>12</v>
      </c>
      <c r="C17" s="14" t="s">
        <v>13</v>
      </c>
      <c r="D17" s="15" t="s">
        <v>79</v>
      </c>
      <c r="E17" s="12" t="s">
        <v>80</v>
      </c>
      <c r="F17" s="16" t="s">
        <v>81</v>
      </c>
      <c r="G17" s="16" t="s">
        <v>82</v>
      </c>
      <c r="H17" s="16" t="s">
        <v>83</v>
      </c>
      <c r="I17" s="12">
        <v>81</v>
      </c>
      <c r="J17" s="16">
        <v>83</v>
      </c>
      <c r="K17" s="12">
        <f t="shared" si="0"/>
        <v>82</v>
      </c>
    </row>
    <row r="18" s="2" customFormat="1" ht="31.45" spans="1:11">
      <c r="A18" s="12">
        <v>16</v>
      </c>
      <c r="B18" s="13" t="s">
        <v>12</v>
      </c>
      <c r="C18" s="14" t="s">
        <v>13</v>
      </c>
      <c r="D18" s="17" t="s">
        <v>84</v>
      </c>
      <c r="E18" s="13"/>
      <c r="F18" s="18"/>
      <c r="G18" s="18"/>
      <c r="H18" s="18" t="s">
        <v>85</v>
      </c>
      <c r="I18" s="12">
        <v>80</v>
      </c>
      <c r="J18" s="16">
        <v>83</v>
      </c>
      <c r="K18" s="12">
        <f t="shared" si="0"/>
        <v>81.5</v>
      </c>
    </row>
    <row r="19" s="2" customFormat="1" ht="43.55" spans="1:11">
      <c r="A19" s="12">
        <v>17</v>
      </c>
      <c r="B19" s="13" t="s">
        <v>12</v>
      </c>
      <c r="C19" s="14" t="s">
        <v>33</v>
      </c>
      <c r="D19" s="15" t="s">
        <v>86</v>
      </c>
      <c r="E19" s="12" t="s">
        <v>87</v>
      </c>
      <c r="F19" s="16" t="s">
        <v>88</v>
      </c>
      <c r="G19" s="16" t="s">
        <v>89</v>
      </c>
      <c r="H19" s="16" t="s">
        <v>38</v>
      </c>
      <c r="I19" s="12">
        <v>83</v>
      </c>
      <c r="J19" s="16">
        <v>78</v>
      </c>
      <c r="K19" s="12">
        <f t="shared" si="0"/>
        <v>80.5</v>
      </c>
    </row>
    <row r="20" s="2" customFormat="1" ht="43.55" spans="1:11">
      <c r="A20" s="12">
        <v>18</v>
      </c>
      <c r="B20" s="13" t="s">
        <v>12</v>
      </c>
      <c r="C20" s="14" t="s">
        <v>13</v>
      </c>
      <c r="D20" s="15" t="s">
        <v>90</v>
      </c>
      <c r="E20" s="12"/>
      <c r="F20" s="19" t="s">
        <v>91</v>
      </c>
      <c r="G20" s="16" t="s">
        <v>92</v>
      </c>
      <c r="H20" s="18" t="s">
        <v>21</v>
      </c>
      <c r="I20" s="12">
        <v>82</v>
      </c>
      <c r="J20" s="16">
        <v>79</v>
      </c>
      <c r="K20" s="12">
        <f t="shared" si="0"/>
        <v>80.5</v>
      </c>
    </row>
    <row r="21" s="2" customFormat="1" ht="58.1" spans="1:11">
      <c r="A21" s="12">
        <v>19</v>
      </c>
      <c r="B21" s="13" t="s">
        <v>75</v>
      </c>
      <c r="C21" s="14" t="s">
        <v>76</v>
      </c>
      <c r="D21" s="15" t="s">
        <v>93</v>
      </c>
      <c r="E21" s="12" t="s">
        <v>94</v>
      </c>
      <c r="F21" s="16" t="s">
        <v>95</v>
      </c>
      <c r="G21" s="16" t="s">
        <v>96</v>
      </c>
      <c r="H21" s="16" t="s">
        <v>97</v>
      </c>
      <c r="I21" s="12">
        <v>79</v>
      </c>
      <c r="J21" s="16">
        <v>81</v>
      </c>
      <c r="K21" s="12">
        <f t="shared" si="0"/>
        <v>80</v>
      </c>
    </row>
    <row r="22" s="2" customFormat="1" ht="29.05" spans="1:11">
      <c r="A22" s="12">
        <v>20</v>
      </c>
      <c r="B22" s="20" t="s">
        <v>68</v>
      </c>
      <c r="C22" s="14" t="s">
        <v>13</v>
      </c>
      <c r="D22" s="15" t="s">
        <v>98</v>
      </c>
      <c r="E22" s="12"/>
      <c r="F22" s="19" t="s">
        <v>99</v>
      </c>
      <c r="G22" s="16" t="s">
        <v>100</v>
      </c>
      <c r="H22" s="19" t="s">
        <v>101</v>
      </c>
      <c r="I22" s="12">
        <v>0</v>
      </c>
      <c r="J22" s="16">
        <v>80</v>
      </c>
      <c r="K22" s="12">
        <v>80</v>
      </c>
    </row>
    <row r="23" s="2" customFormat="1" ht="72.6" spans="1:11">
      <c r="A23" s="12">
        <v>21</v>
      </c>
      <c r="B23" s="13" t="s">
        <v>12</v>
      </c>
      <c r="C23" s="14" t="s">
        <v>13</v>
      </c>
      <c r="D23" s="15" t="s">
        <v>102</v>
      </c>
      <c r="E23" s="12" t="s">
        <v>103</v>
      </c>
      <c r="F23" s="16" t="s">
        <v>104</v>
      </c>
      <c r="G23" s="16" t="s">
        <v>105</v>
      </c>
      <c r="H23" s="16" t="s">
        <v>106</v>
      </c>
      <c r="I23" s="12">
        <v>83</v>
      </c>
      <c r="J23" s="16">
        <v>77</v>
      </c>
      <c r="K23" s="12">
        <f t="shared" ref="K23:K33" si="1">(J23+I23)/2</f>
        <v>80</v>
      </c>
    </row>
    <row r="24" s="2" customFormat="1" ht="43.55" spans="1:11">
      <c r="A24" s="12">
        <v>22</v>
      </c>
      <c r="B24" s="13" t="s">
        <v>12</v>
      </c>
      <c r="C24" s="14" t="s">
        <v>33</v>
      </c>
      <c r="D24" s="15" t="s">
        <v>107</v>
      </c>
      <c r="E24" s="12" t="s">
        <v>108</v>
      </c>
      <c r="F24" s="16" t="s">
        <v>109</v>
      </c>
      <c r="G24" s="16" t="s">
        <v>110</v>
      </c>
      <c r="H24" s="16" t="s">
        <v>111</v>
      </c>
      <c r="I24" s="12">
        <v>82</v>
      </c>
      <c r="J24" s="16">
        <v>78</v>
      </c>
      <c r="K24" s="12">
        <f t="shared" si="1"/>
        <v>80</v>
      </c>
    </row>
    <row r="25" s="2" customFormat="1" ht="29.05" spans="1:11">
      <c r="A25" s="12">
        <v>23</v>
      </c>
      <c r="B25" s="13" t="s">
        <v>12</v>
      </c>
      <c r="C25" s="14" t="s">
        <v>33</v>
      </c>
      <c r="D25" s="15" t="s">
        <v>112</v>
      </c>
      <c r="E25" s="12" t="s">
        <v>113</v>
      </c>
      <c r="F25" s="16" t="s">
        <v>114</v>
      </c>
      <c r="G25" s="16" t="s">
        <v>115</v>
      </c>
      <c r="H25" s="16" t="s">
        <v>116</v>
      </c>
      <c r="I25" s="12">
        <v>78</v>
      </c>
      <c r="J25" s="16">
        <v>81</v>
      </c>
      <c r="K25" s="12">
        <f t="shared" si="1"/>
        <v>79.5</v>
      </c>
    </row>
    <row r="26" s="2" customFormat="1" ht="50" customHeight="1" spans="1:11">
      <c r="A26" s="12">
        <v>24</v>
      </c>
      <c r="B26" s="13" t="s">
        <v>12</v>
      </c>
      <c r="C26" s="14" t="s">
        <v>33</v>
      </c>
      <c r="D26" s="15" t="s">
        <v>117</v>
      </c>
      <c r="E26" s="12" t="s">
        <v>118</v>
      </c>
      <c r="F26" s="16" t="s">
        <v>119</v>
      </c>
      <c r="G26" s="16" t="s">
        <v>120</v>
      </c>
      <c r="H26" s="16" t="s">
        <v>38</v>
      </c>
      <c r="I26" s="12">
        <v>80</v>
      </c>
      <c r="J26" s="16">
        <v>79</v>
      </c>
      <c r="K26" s="12">
        <f t="shared" si="1"/>
        <v>79.5</v>
      </c>
    </row>
    <row r="27" s="2" customFormat="1" ht="72.6" spans="1:11">
      <c r="A27" s="12">
        <v>25</v>
      </c>
      <c r="B27" s="13" t="s">
        <v>75</v>
      </c>
      <c r="C27" s="14" t="s">
        <v>76</v>
      </c>
      <c r="D27" s="15" t="s">
        <v>121</v>
      </c>
      <c r="E27" s="12" t="s">
        <v>122</v>
      </c>
      <c r="F27" s="16" t="s">
        <v>123</v>
      </c>
      <c r="G27" s="16" t="s">
        <v>124</v>
      </c>
      <c r="H27" s="16" t="s">
        <v>125</v>
      </c>
      <c r="I27" s="12">
        <v>78</v>
      </c>
      <c r="J27" s="16">
        <v>81</v>
      </c>
      <c r="K27" s="12">
        <f t="shared" si="1"/>
        <v>79.5</v>
      </c>
    </row>
    <row r="28" s="2" customFormat="1" ht="72.6" spans="1:11">
      <c r="A28" s="12">
        <v>26</v>
      </c>
      <c r="B28" s="13" t="s">
        <v>12</v>
      </c>
      <c r="C28" s="14" t="s">
        <v>13</v>
      </c>
      <c r="D28" s="15" t="s">
        <v>126</v>
      </c>
      <c r="E28" s="12" t="s">
        <v>127</v>
      </c>
      <c r="F28" s="16" t="s">
        <v>128</v>
      </c>
      <c r="G28" s="16" t="s">
        <v>129</v>
      </c>
      <c r="H28" s="16" t="s">
        <v>106</v>
      </c>
      <c r="I28" s="12">
        <v>78</v>
      </c>
      <c r="J28" s="16">
        <v>81</v>
      </c>
      <c r="K28" s="12">
        <f t="shared" si="1"/>
        <v>79.5</v>
      </c>
    </row>
    <row r="29" s="2" customFormat="1" ht="43.55" spans="1:11">
      <c r="A29" s="12">
        <v>27</v>
      </c>
      <c r="B29" s="13" t="s">
        <v>12</v>
      </c>
      <c r="C29" s="14" t="s">
        <v>13</v>
      </c>
      <c r="D29" s="15" t="s">
        <v>130</v>
      </c>
      <c r="E29" s="12" t="s">
        <v>131</v>
      </c>
      <c r="F29" s="16" t="s">
        <v>132</v>
      </c>
      <c r="G29" s="16" t="s">
        <v>133</v>
      </c>
      <c r="H29" s="16" t="s">
        <v>134</v>
      </c>
      <c r="I29" s="12">
        <v>78</v>
      </c>
      <c r="J29" s="16">
        <v>81</v>
      </c>
      <c r="K29" s="12">
        <f t="shared" si="1"/>
        <v>79.5</v>
      </c>
    </row>
    <row r="30" s="2" customFormat="1" ht="29.05" spans="1:11">
      <c r="A30" s="12">
        <v>28</v>
      </c>
      <c r="B30" s="13" t="s">
        <v>12</v>
      </c>
      <c r="C30" s="14" t="s">
        <v>13</v>
      </c>
      <c r="D30" s="21" t="s">
        <v>135</v>
      </c>
      <c r="E30" s="13" t="s">
        <v>136</v>
      </c>
      <c r="F30" s="18" t="s">
        <v>137</v>
      </c>
      <c r="G30" s="18" t="s">
        <v>138</v>
      </c>
      <c r="H30" s="16" t="s">
        <v>139</v>
      </c>
      <c r="I30" s="12">
        <v>79</v>
      </c>
      <c r="J30" s="16">
        <v>80</v>
      </c>
      <c r="K30" s="12">
        <f t="shared" si="1"/>
        <v>79.5</v>
      </c>
    </row>
    <row r="31" s="2" customFormat="1" ht="43.55" spans="1:11">
      <c r="A31" s="12">
        <v>29</v>
      </c>
      <c r="B31" s="13" t="s">
        <v>12</v>
      </c>
      <c r="C31" s="14" t="s">
        <v>13</v>
      </c>
      <c r="D31" s="17" t="s">
        <v>140</v>
      </c>
      <c r="E31" s="13"/>
      <c r="F31" s="18" t="s">
        <v>141</v>
      </c>
      <c r="G31" s="18" t="s">
        <v>142</v>
      </c>
      <c r="H31" s="18" t="s">
        <v>78</v>
      </c>
      <c r="I31" s="12">
        <v>83</v>
      </c>
      <c r="J31" s="16">
        <v>76</v>
      </c>
      <c r="K31" s="12">
        <f t="shared" si="1"/>
        <v>79.5</v>
      </c>
    </row>
    <row r="32" s="2" customFormat="1" ht="87.15" spans="1:11">
      <c r="A32" s="12">
        <v>30</v>
      </c>
      <c r="B32" s="13" t="s">
        <v>12</v>
      </c>
      <c r="C32" s="14" t="s">
        <v>13</v>
      </c>
      <c r="D32" s="17" t="s">
        <v>143</v>
      </c>
      <c r="E32" s="13"/>
      <c r="F32" s="18" t="s">
        <v>144</v>
      </c>
      <c r="G32" s="18" t="s">
        <v>145</v>
      </c>
      <c r="H32" s="18" t="s">
        <v>85</v>
      </c>
      <c r="I32" s="12">
        <v>83</v>
      </c>
      <c r="J32" s="16">
        <v>75</v>
      </c>
      <c r="K32" s="12">
        <f t="shared" si="1"/>
        <v>79</v>
      </c>
    </row>
    <row r="33" s="2" customFormat="1" ht="43.55" spans="1:11">
      <c r="A33" s="12">
        <v>31</v>
      </c>
      <c r="B33" s="13" t="s">
        <v>12</v>
      </c>
      <c r="C33" s="14" t="s">
        <v>13</v>
      </c>
      <c r="D33" s="17" t="s">
        <v>146</v>
      </c>
      <c r="E33" s="13"/>
      <c r="F33" s="18" t="s">
        <v>147</v>
      </c>
      <c r="G33" s="18" t="s">
        <v>148</v>
      </c>
      <c r="H33" s="18" t="s">
        <v>85</v>
      </c>
      <c r="I33" s="12">
        <v>80</v>
      </c>
      <c r="J33" s="16">
        <v>78</v>
      </c>
      <c r="K33" s="12">
        <f t="shared" si="1"/>
        <v>79</v>
      </c>
    </row>
    <row r="34" s="2" customFormat="1" spans="1:11">
      <c r="A34" s="12">
        <v>32</v>
      </c>
      <c r="B34" s="13" t="s">
        <v>12</v>
      </c>
      <c r="C34" s="14" t="s">
        <v>13</v>
      </c>
      <c r="D34" s="15" t="s">
        <v>149</v>
      </c>
      <c r="E34" s="12"/>
      <c r="F34" s="19"/>
      <c r="G34" s="16"/>
      <c r="H34" s="19" t="s">
        <v>111</v>
      </c>
      <c r="I34" s="12"/>
      <c r="J34" s="16">
        <v>78</v>
      </c>
      <c r="K34" s="12">
        <v>79</v>
      </c>
    </row>
    <row r="35" s="2" customFormat="1" ht="43.55" spans="1:11">
      <c r="A35" s="12">
        <v>33</v>
      </c>
      <c r="B35" s="13" t="s">
        <v>12</v>
      </c>
      <c r="C35" s="14" t="s">
        <v>13</v>
      </c>
      <c r="D35" s="15" t="s">
        <v>150</v>
      </c>
      <c r="E35" s="12" t="s">
        <v>151</v>
      </c>
      <c r="F35" s="16" t="s">
        <v>152</v>
      </c>
      <c r="G35" s="16" t="s">
        <v>153</v>
      </c>
      <c r="H35" s="16" t="s">
        <v>83</v>
      </c>
      <c r="I35" s="12">
        <v>82</v>
      </c>
      <c r="J35" s="16">
        <v>75</v>
      </c>
      <c r="K35" s="12">
        <f>(J35+I35)/2</f>
        <v>78.5</v>
      </c>
    </row>
    <row r="36" s="2" customFormat="1" ht="43.55" spans="1:11">
      <c r="A36" s="12">
        <v>34</v>
      </c>
      <c r="B36" s="13" t="s">
        <v>12</v>
      </c>
      <c r="C36" s="14" t="s">
        <v>13</v>
      </c>
      <c r="D36" s="15" t="s">
        <v>154</v>
      </c>
      <c r="E36" s="12" t="s">
        <v>155</v>
      </c>
      <c r="F36" s="16" t="s">
        <v>156</v>
      </c>
      <c r="G36" s="16" t="s">
        <v>157</v>
      </c>
      <c r="H36" s="16" t="s">
        <v>83</v>
      </c>
      <c r="I36" s="12">
        <v>80</v>
      </c>
      <c r="J36" s="16">
        <v>77</v>
      </c>
      <c r="K36" s="12">
        <f>(J36+I36)/2</f>
        <v>78.5</v>
      </c>
    </row>
    <row r="37" s="2" customFormat="1" ht="31.45" spans="1:11">
      <c r="A37" s="12">
        <v>35</v>
      </c>
      <c r="B37" s="13" t="s">
        <v>12</v>
      </c>
      <c r="C37" s="14" t="s">
        <v>13</v>
      </c>
      <c r="D37" s="17" t="s">
        <v>158</v>
      </c>
      <c r="E37" s="13"/>
      <c r="F37" s="18"/>
      <c r="G37" s="18"/>
      <c r="H37" s="18" t="s">
        <v>85</v>
      </c>
      <c r="I37" s="39">
        <v>77</v>
      </c>
      <c r="J37" s="16">
        <v>79</v>
      </c>
      <c r="K37" s="12">
        <f>(J37+I37)/2</f>
        <v>78</v>
      </c>
    </row>
    <row r="38" s="2" customFormat="1" ht="31.45" spans="1:11">
      <c r="A38" s="12">
        <v>36</v>
      </c>
      <c r="B38" s="13" t="s">
        <v>12</v>
      </c>
      <c r="C38" s="14" t="s">
        <v>13</v>
      </c>
      <c r="D38" s="17" t="s">
        <v>159</v>
      </c>
      <c r="E38" s="13"/>
      <c r="F38" s="12"/>
      <c r="G38" s="12"/>
      <c r="H38" s="18" t="s">
        <v>78</v>
      </c>
      <c r="I38" s="12">
        <v>76</v>
      </c>
      <c r="J38" s="16">
        <v>80</v>
      </c>
      <c r="K38" s="12">
        <f>(J38+I38)/2</f>
        <v>78</v>
      </c>
    </row>
    <row r="39" s="2" customFormat="1" spans="1:11">
      <c r="A39" s="12">
        <v>37</v>
      </c>
      <c r="B39" s="13" t="s">
        <v>12</v>
      </c>
      <c r="C39" s="14" t="s">
        <v>13</v>
      </c>
      <c r="D39" s="15" t="s">
        <v>160</v>
      </c>
      <c r="E39" s="12"/>
      <c r="F39" s="19"/>
      <c r="G39" s="16"/>
      <c r="H39" s="19" t="s">
        <v>111</v>
      </c>
      <c r="I39" s="12"/>
      <c r="J39" s="16">
        <v>77</v>
      </c>
      <c r="K39" s="12">
        <v>78</v>
      </c>
    </row>
    <row r="40" s="2" customFormat="1" ht="43.55" spans="1:11">
      <c r="A40" s="12">
        <v>38</v>
      </c>
      <c r="B40" s="13" t="s">
        <v>68</v>
      </c>
      <c r="C40" s="14" t="s">
        <v>13</v>
      </c>
      <c r="D40" s="15" t="s">
        <v>161</v>
      </c>
      <c r="E40" s="12" t="s">
        <v>162</v>
      </c>
      <c r="F40" s="16" t="s">
        <v>163</v>
      </c>
      <c r="G40" s="16" t="s">
        <v>164</v>
      </c>
      <c r="H40" s="16" t="s">
        <v>101</v>
      </c>
      <c r="I40" s="12">
        <v>79</v>
      </c>
      <c r="J40" s="16">
        <v>76</v>
      </c>
      <c r="K40" s="12">
        <f>(J40+I40)/2</f>
        <v>77.5</v>
      </c>
    </row>
    <row r="41" s="3" customFormat="1" ht="15.75" spans="1:11">
      <c r="A41" s="22">
        <v>39</v>
      </c>
      <c r="B41" s="13" t="s">
        <v>12</v>
      </c>
      <c r="C41" s="23" t="s">
        <v>13</v>
      </c>
      <c r="D41" s="17" t="s">
        <v>165</v>
      </c>
      <c r="E41" s="13"/>
      <c r="F41" s="18"/>
      <c r="G41" s="18"/>
      <c r="H41" s="18" t="s">
        <v>85</v>
      </c>
      <c r="I41" s="22">
        <v>75</v>
      </c>
      <c r="J41" s="40">
        <v>80</v>
      </c>
      <c r="K41" s="22">
        <f>(J41+I41)/2</f>
        <v>77.5</v>
      </c>
    </row>
    <row r="42" s="4" customFormat="1" ht="29.05" spans="1:11">
      <c r="A42" s="24">
        <v>40</v>
      </c>
      <c r="B42" s="25" t="s">
        <v>12</v>
      </c>
      <c r="C42" s="26" t="s">
        <v>33</v>
      </c>
      <c r="D42" s="27" t="s">
        <v>166</v>
      </c>
      <c r="E42" s="24" t="s">
        <v>167</v>
      </c>
      <c r="F42" s="28" t="s">
        <v>168</v>
      </c>
      <c r="G42" s="28" t="s">
        <v>169</v>
      </c>
      <c r="H42" s="28" t="s">
        <v>101</v>
      </c>
      <c r="I42" s="24" t="s">
        <v>170</v>
      </c>
      <c r="J42" s="28">
        <v>77</v>
      </c>
      <c r="K42" s="24">
        <v>77</v>
      </c>
    </row>
    <row r="43" s="2" customFormat="1" ht="29.05" spans="1:11">
      <c r="A43" s="29">
        <v>41</v>
      </c>
      <c r="B43" s="30" t="s">
        <v>75</v>
      </c>
      <c r="C43" s="31" t="s">
        <v>13</v>
      </c>
      <c r="D43" s="32" t="s">
        <v>171</v>
      </c>
      <c r="E43" s="29" t="s">
        <v>172</v>
      </c>
      <c r="F43" s="33" t="s">
        <v>173</v>
      </c>
      <c r="G43" s="33" t="s">
        <v>174</v>
      </c>
      <c r="H43" s="33" t="s">
        <v>125</v>
      </c>
      <c r="I43" s="29">
        <v>75</v>
      </c>
      <c r="J43" s="33">
        <v>79</v>
      </c>
      <c r="K43" s="29">
        <f t="shared" ref="K43:K50" si="2">(J43+I43)/2</f>
        <v>77</v>
      </c>
    </row>
    <row r="44" s="2" customFormat="1" ht="29.05" spans="1:11">
      <c r="A44" s="29">
        <v>42</v>
      </c>
      <c r="B44" s="30" t="s">
        <v>12</v>
      </c>
      <c r="C44" s="31" t="s">
        <v>13</v>
      </c>
      <c r="D44" s="32" t="s">
        <v>175</v>
      </c>
      <c r="E44" s="29" t="s">
        <v>176</v>
      </c>
      <c r="F44" s="33" t="s">
        <v>177</v>
      </c>
      <c r="G44" s="33" t="s">
        <v>178</v>
      </c>
      <c r="H44" s="33" t="s">
        <v>83</v>
      </c>
      <c r="I44" s="29">
        <v>84</v>
      </c>
      <c r="J44" s="33">
        <v>70</v>
      </c>
      <c r="K44" s="29">
        <f t="shared" si="2"/>
        <v>77</v>
      </c>
    </row>
    <row r="45" s="2" customFormat="1" ht="29.05" spans="1:11">
      <c r="A45" s="29">
        <v>43</v>
      </c>
      <c r="B45" s="30" t="s">
        <v>12</v>
      </c>
      <c r="C45" s="31" t="s">
        <v>27</v>
      </c>
      <c r="D45" s="32" t="s">
        <v>179</v>
      </c>
      <c r="E45" s="29" t="s">
        <v>180</v>
      </c>
      <c r="F45" s="33" t="s">
        <v>181</v>
      </c>
      <c r="G45" s="33" t="s">
        <v>182</v>
      </c>
      <c r="H45" s="33" t="s">
        <v>32</v>
      </c>
      <c r="I45" s="29">
        <v>80</v>
      </c>
      <c r="J45" s="33">
        <v>74</v>
      </c>
      <c r="K45" s="29">
        <f t="shared" si="2"/>
        <v>77</v>
      </c>
    </row>
    <row r="46" s="2" customFormat="1" ht="29.05" spans="1:11">
      <c r="A46" s="29">
        <v>44</v>
      </c>
      <c r="B46" s="30" t="s">
        <v>12</v>
      </c>
      <c r="C46" s="31" t="s">
        <v>13</v>
      </c>
      <c r="D46" s="32" t="s">
        <v>183</v>
      </c>
      <c r="E46" s="29" t="s">
        <v>184</v>
      </c>
      <c r="F46" s="33"/>
      <c r="G46" s="33" t="s">
        <v>185</v>
      </c>
      <c r="H46" s="33" t="s">
        <v>134</v>
      </c>
      <c r="I46" s="29">
        <v>79</v>
      </c>
      <c r="J46" s="33">
        <v>75</v>
      </c>
      <c r="K46" s="29">
        <f t="shared" si="2"/>
        <v>77</v>
      </c>
    </row>
    <row r="47" s="2" customFormat="1" ht="29.05" spans="1:11">
      <c r="A47" s="29">
        <v>45</v>
      </c>
      <c r="B47" s="30" t="s">
        <v>12</v>
      </c>
      <c r="C47" s="31" t="s">
        <v>13</v>
      </c>
      <c r="D47" s="32" t="s">
        <v>186</v>
      </c>
      <c r="E47" s="29"/>
      <c r="F47" s="34"/>
      <c r="G47" s="33"/>
      <c r="H47" s="35" t="s">
        <v>21</v>
      </c>
      <c r="I47" s="29">
        <v>80</v>
      </c>
      <c r="J47" s="33">
        <v>74</v>
      </c>
      <c r="K47" s="29">
        <f t="shared" si="2"/>
        <v>77</v>
      </c>
    </row>
    <row r="48" s="2" customFormat="1" ht="43.55" spans="1:11">
      <c r="A48" s="29">
        <v>46</v>
      </c>
      <c r="B48" s="30" t="s">
        <v>68</v>
      </c>
      <c r="C48" s="31" t="s">
        <v>13</v>
      </c>
      <c r="D48" s="32" t="s">
        <v>187</v>
      </c>
      <c r="E48" s="29" t="s">
        <v>188</v>
      </c>
      <c r="F48" s="33" t="s">
        <v>189</v>
      </c>
      <c r="G48" s="33" t="s">
        <v>190</v>
      </c>
      <c r="H48" s="33" t="s">
        <v>191</v>
      </c>
      <c r="I48" s="29">
        <v>75</v>
      </c>
      <c r="J48" s="33">
        <v>78</v>
      </c>
      <c r="K48" s="29">
        <f t="shared" si="2"/>
        <v>76.5</v>
      </c>
    </row>
    <row r="49" s="2" customFormat="1" ht="43.55" spans="1:11">
      <c r="A49" s="29">
        <v>47</v>
      </c>
      <c r="B49" s="30" t="s">
        <v>192</v>
      </c>
      <c r="C49" s="31" t="s">
        <v>193</v>
      </c>
      <c r="D49" s="32" t="s">
        <v>194</v>
      </c>
      <c r="E49" s="29" t="s">
        <v>195</v>
      </c>
      <c r="F49" s="33" t="s">
        <v>196</v>
      </c>
      <c r="G49" s="33" t="s">
        <v>197</v>
      </c>
      <c r="H49" s="33" t="s">
        <v>62</v>
      </c>
      <c r="I49" s="29">
        <v>79</v>
      </c>
      <c r="J49" s="33">
        <v>74</v>
      </c>
      <c r="K49" s="29">
        <f t="shared" si="2"/>
        <v>76.5</v>
      </c>
    </row>
    <row r="50" s="2" customFormat="1" ht="58.1" spans="1:11">
      <c r="A50" s="29">
        <v>48</v>
      </c>
      <c r="B50" s="30" t="s">
        <v>75</v>
      </c>
      <c r="C50" s="31" t="s">
        <v>27</v>
      </c>
      <c r="D50" s="32" t="s">
        <v>198</v>
      </c>
      <c r="E50" s="29" t="s">
        <v>199</v>
      </c>
      <c r="F50" s="33" t="s">
        <v>200</v>
      </c>
      <c r="G50" s="33" t="s">
        <v>201</v>
      </c>
      <c r="H50" s="33" t="s">
        <v>32</v>
      </c>
      <c r="I50" s="29">
        <v>77</v>
      </c>
      <c r="J50" s="33">
        <v>75</v>
      </c>
      <c r="K50" s="29">
        <f t="shared" si="2"/>
        <v>76</v>
      </c>
    </row>
    <row r="51" s="2" customFormat="1" ht="29.05" spans="1:11">
      <c r="A51" s="29">
        <v>49</v>
      </c>
      <c r="B51" s="30" t="s">
        <v>12</v>
      </c>
      <c r="C51" s="31" t="s">
        <v>13</v>
      </c>
      <c r="D51" s="32" t="s">
        <v>202</v>
      </c>
      <c r="E51" s="29"/>
      <c r="F51" s="34"/>
      <c r="G51" s="33"/>
      <c r="H51" s="34" t="s">
        <v>203</v>
      </c>
      <c r="I51" s="29"/>
      <c r="J51" s="33">
        <v>76</v>
      </c>
      <c r="K51" s="29">
        <v>76</v>
      </c>
    </row>
    <row r="52" s="2" customFormat="1" ht="29.05" spans="1:11">
      <c r="A52" s="29">
        <v>50</v>
      </c>
      <c r="B52" s="30" t="s">
        <v>68</v>
      </c>
      <c r="C52" s="31" t="s">
        <v>76</v>
      </c>
      <c r="D52" s="32" t="s">
        <v>204</v>
      </c>
      <c r="E52" s="29" t="s">
        <v>205</v>
      </c>
      <c r="F52" s="33" t="s">
        <v>206</v>
      </c>
      <c r="G52" s="33" t="s">
        <v>207</v>
      </c>
      <c r="H52" s="33" t="s">
        <v>101</v>
      </c>
      <c r="I52" s="29">
        <v>78</v>
      </c>
      <c r="J52" s="33">
        <v>73</v>
      </c>
      <c r="K52" s="29">
        <f t="shared" ref="K52:K71" si="3">(J52+I52)/2</f>
        <v>75.5</v>
      </c>
    </row>
    <row r="53" s="2" customFormat="1" ht="29.05" spans="1:11">
      <c r="A53" s="29">
        <v>51</v>
      </c>
      <c r="B53" s="30" t="s">
        <v>68</v>
      </c>
      <c r="C53" s="31" t="s">
        <v>13</v>
      </c>
      <c r="D53" s="32" t="s">
        <v>208</v>
      </c>
      <c r="E53" s="29" t="s">
        <v>209</v>
      </c>
      <c r="F53" s="33" t="s">
        <v>210</v>
      </c>
      <c r="G53" s="33" t="s">
        <v>211</v>
      </c>
      <c r="H53" s="33" t="s">
        <v>191</v>
      </c>
      <c r="I53" s="29">
        <v>79</v>
      </c>
      <c r="J53" s="33">
        <v>72</v>
      </c>
      <c r="K53" s="29">
        <f t="shared" si="3"/>
        <v>75.5</v>
      </c>
    </row>
    <row r="54" s="2" customFormat="1" ht="29.05" spans="1:11">
      <c r="A54" s="29">
        <v>52</v>
      </c>
      <c r="B54" s="30" t="s">
        <v>12</v>
      </c>
      <c r="C54" s="31" t="s">
        <v>13</v>
      </c>
      <c r="D54" s="36" t="s">
        <v>212</v>
      </c>
      <c r="E54" s="29" t="s">
        <v>213</v>
      </c>
      <c r="F54" s="33" t="s">
        <v>214</v>
      </c>
      <c r="G54" s="33" t="s">
        <v>215</v>
      </c>
      <c r="H54" s="33" t="s">
        <v>139</v>
      </c>
      <c r="I54" s="29">
        <v>75</v>
      </c>
      <c r="J54" s="33">
        <v>76</v>
      </c>
      <c r="K54" s="29">
        <f t="shared" si="3"/>
        <v>75.5</v>
      </c>
    </row>
    <row r="55" s="2" customFormat="1" ht="72.6" spans="1:11">
      <c r="A55" s="29">
        <v>53</v>
      </c>
      <c r="B55" s="30" t="s">
        <v>12</v>
      </c>
      <c r="C55" s="31" t="s">
        <v>13</v>
      </c>
      <c r="D55" s="32" t="s">
        <v>216</v>
      </c>
      <c r="E55" s="29" t="s">
        <v>217</v>
      </c>
      <c r="F55" s="33" t="s">
        <v>218</v>
      </c>
      <c r="G55" s="33" t="s">
        <v>219</v>
      </c>
      <c r="H55" s="33" t="s">
        <v>83</v>
      </c>
      <c r="I55" s="29">
        <v>80</v>
      </c>
      <c r="J55" s="33">
        <v>70</v>
      </c>
      <c r="K55" s="29">
        <f t="shared" si="3"/>
        <v>75</v>
      </c>
    </row>
    <row r="56" s="2" customFormat="1" ht="43.55" spans="1:11">
      <c r="A56" s="29">
        <v>54</v>
      </c>
      <c r="B56" s="30" t="s">
        <v>12</v>
      </c>
      <c r="C56" s="31" t="s">
        <v>13</v>
      </c>
      <c r="D56" s="32" t="s">
        <v>220</v>
      </c>
      <c r="E56" s="29" t="s">
        <v>221</v>
      </c>
      <c r="F56" s="33" t="s">
        <v>222</v>
      </c>
      <c r="G56" s="33" t="s">
        <v>223</v>
      </c>
      <c r="H56" s="33" t="s">
        <v>83</v>
      </c>
      <c r="I56" s="29">
        <v>78</v>
      </c>
      <c r="J56" s="33">
        <v>71</v>
      </c>
      <c r="K56" s="29">
        <f t="shared" si="3"/>
        <v>74.5</v>
      </c>
    </row>
    <row r="57" s="2" customFormat="1" ht="58.1" spans="1:11">
      <c r="A57" s="29">
        <v>55</v>
      </c>
      <c r="B57" s="30" t="s">
        <v>12</v>
      </c>
      <c r="C57" s="31" t="s">
        <v>224</v>
      </c>
      <c r="D57" s="32" t="s">
        <v>225</v>
      </c>
      <c r="E57" s="29" t="s">
        <v>99</v>
      </c>
      <c r="F57" s="33" t="s">
        <v>226</v>
      </c>
      <c r="G57" s="33" t="s">
        <v>227</v>
      </c>
      <c r="H57" s="33" t="s">
        <v>101</v>
      </c>
      <c r="I57" s="29">
        <v>75</v>
      </c>
      <c r="J57" s="33">
        <v>72</v>
      </c>
      <c r="K57" s="29">
        <f t="shared" si="3"/>
        <v>73.5</v>
      </c>
    </row>
    <row r="58" s="2" customFormat="1" ht="31.45" spans="1:11">
      <c r="A58" s="29">
        <v>56</v>
      </c>
      <c r="B58" s="30" t="s">
        <v>12</v>
      </c>
      <c r="C58" s="31" t="s">
        <v>13</v>
      </c>
      <c r="D58" s="37" t="s">
        <v>228</v>
      </c>
      <c r="E58" s="30"/>
      <c r="F58" s="35"/>
      <c r="G58" s="35"/>
      <c r="H58" s="35" t="s">
        <v>85</v>
      </c>
      <c r="I58" s="29">
        <v>79</v>
      </c>
      <c r="J58" s="33">
        <v>68</v>
      </c>
      <c r="K58" s="29">
        <f t="shared" si="3"/>
        <v>73.5</v>
      </c>
    </row>
    <row r="59" s="2" customFormat="1" ht="58.1" spans="1:11">
      <c r="A59" s="29">
        <v>57</v>
      </c>
      <c r="B59" s="30" t="s">
        <v>68</v>
      </c>
      <c r="C59" s="31" t="s">
        <v>13</v>
      </c>
      <c r="D59" s="32" t="s">
        <v>229</v>
      </c>
      <c r="E59" s="29" t="s">
        <v>230</v>
      </c>
      <c r="F59" s="33" t="s">
        <v>231</v>
      </c>
      <c r="G59" s="33" t="s">
        <v>232</v>
      </c>
      <c r="H59" s="33" t="s">
        <v>101</v>
      </c>
      <c r="I59" s="29">
        <v>76</v>
      </c>
      <c r="J59" s="33">
        <v>70</v>
      </c>
      <c r="K59" s="29">
        <f t="shared" si="3"/>
        <v>73</v>
      </c>
    </row>
    <row r="60" s="2" customFormat="1" ht="87.15" spans="1:11">
      <c r="A60" s="29">
        <v>58</v>
      </c>
      <c r="B60" s="38" t="s">
        <v>68</v>
      </c>
      <c r="C60" s="29" t="s">
        <v>76</v>
      </c>
      <c r="D60" s="32" t="s">
        <v>233</v>
      </c>
      <c r="E60" s="29"/>
      <c r="F60" s="34" t="s">
        <v>234</v>
      </c>
      <c r="G60" s="33" t="s">
        <v>235</v>
      </c>
      <c r="H60" s="34" t="s">
        <v>203</v>
      </c>
      <c r="I60" s="29">
        <v>79</v>
      </c>
      <c r="J60" s="33">
        <v>67</v>
      </c>
      <c r="K60" s="29">
        <f t="shared" si="3"/>
        <v>73</v>
      </c>
    </row>
    <row r="61" s="2" customFormat="1" ht="15.75" spans="1:11">
      <c r="A61" s="29">
        <v>59</v>
      </c>
      <c r="B61" s="30" t="s">
        <v>12</v>
      </c>
      <c r="C61" s="31" t="s">
        <v>13</v>
      </c>
      <c r="D61" s="37" t="s">
        <v>236</v>
      </c>
      <c r="E61" s="30"/>
      <c r="F61" s="35"/>
      <c r="G61" s="35"/>
      <c r="H61" s="35" t="s">
        <v>85</v>
      </c>
      <c r="I61" s="29">
        <v>76</v>
      </c>
      <c r="J61" s="33">
        <v>70</v>
      </c>
      <c r="K61" s="29">
        <f t="shared" si="3"/>
        <v>73</v>
      </c>
    </row>
    <row r="62" s="2" customFormat="1" ht="43.55" spans="1:11">
      <c r="A62" s="29">
        <v>60</v>
      </c>
      <c r="B62" s="30" t="s">
        <v>12</v>
      </c>
      <c r="C62" s="31" t="s">
        <v>13</v>
      </c>
      <c r="D62" s="37" t="s">
        <v>237</v>
      </c>
      <c r="E62" s="30"/>
      <c r="F62" s="35" t="s">
        <v>238</v>
      </c>
      <c r="G62" s="35" t="s">
        <v>239</v>
      </c>
      <c r="H62" s="35" t="s">
        <v>85</v>
      </c>
      <c r="I62" s="29">
        <v>76</v>
      </c>
      <c r="J62" s="33">
        <v>69</v>
      </c>
      <c r="K62" s="29">
        <f t="shared" si="3"/>
        <v>72.5</v>
      </c>
    </row>
    <row r="63" s="2" customFormat="1" ht="31.45" spans="1:11">
      <c r="A63" s="29">
        <v>61</v>
      </c>
      <c r="B63" s="30" t="s">
        <v>12</v>
      </c>
      <c r="C63" s="31" t="s">
        <v>13</v>
      </c>
      <c r="D63" s="37" t="s">
        <v>240</v>
      </c>
      <c r="E63" s="30"/>
      <c r="F63" s="35"/>
      <c r="G63" s="35"/>
      <c r="H63" s="35" t="s">
        <v>78</v>
      </c>
      <c r="I63" s="29">
        <v>70</v>
      </c>
      <c r="J63" s="33">
        <v>75</v>
      </c>
      <c r="K63" s="29">
        <f t="shared" si="3"/>
        <v>72.5</v>
      </c>
    </row>
    <row r="64" s="2" customFormat="1" ht="29.05" spans="1:11">
      <c r="A64" s="29">
        <v>62</v>
      </c>
      <c r="B64" s="30" t="s">
        <v>12</v>
      </c>
      <c r="C64" s="31" t="s">
        <v>13</v>
      </c>
      <c r="D64" s="32" t="s">
        <v>241</v>
      </c>
      <c r="E64" s="29" t="s">
        <v>242</v>
      </c>
      <c r="F64" s="33" t="s">
        <v>243</v>
      </c>
      <c r="G64" s="33" t="s">
        <v>244</v>
      </c>
      <c r="H64" s="33" t="s">
        <v>106</v>
      </c>
      <c r="I64" s="29">
        <v>78</v>
      </c>
      <c r="J64" s="33">
        <v>65</v>
      </c>
      <c r="K64" s="29">
        <f t="shared" si="3"/>
        <v>71.5</v>
      </c>
    </row>
    <row r="65" s="2" customFormat="1" ht="72.6" spans="1:11">
      <c r="A65" s="29">
        <v>63</v>
      </c>
      <c r="B65" s="30" t="s">
        <v>75</v>
      </c>
      <c r="C65" s="31" t="s">
        <v>76</v>
      </c>
      <c r="D65" s="32" t="s">
        <v>245</v>
      </c>
      <c r="E65" s="29" t="s">
        <v>246</v>
      </c>
      <c r="F65" s="33" t="s">
        <v>247</v>
      </c>
      <c r="G65" s="33" t="s">
        <v>248</v>
      </c>
      <c r="H65" s="33" t="s">
        <v>111</v>
      </c>
      <c r="I65" s="29">
        <v>71</v>
      </c>
      <c r="J65" s="33">
        <v>72</v>
      </c>
      <c r="K65" s="29">
        <f t="shared" si="3"/>
        <v>71.5</v>
      </c>
    </row>
    <row r="66" s="2" customFormat="1" spans="1:11">
      <c r="A66" s="29">
        <v>64</v>
      </c>
      <c r="B66" s="30" t="s">
        <v>12</v>
      </c>
      <c r="C66" s="31" t="s">
        <v>13</v>
      </c>
      <c r="D66" s="32" t="s">
        <v>249</v>
      </c>
      <c r="E66" s="29" t="s">
        <v>250</v>
      </c>
      <c r="F66" s="33"/>
      <c r="G66" s="33" t="s">
        <v>251</v>
      </c>
      <c r="H66" s="33" t="s">
        <v>134</v>
      </c>
      <c r="I66" s="29">
        <v>66</v>
      </c>
      <c r="J66" s="33">
        <v>77</v>
      </c>
      <c r="K66" s="29">
        <f t="shared" si="3"/>
        <v>71.5</v>
      </c>
    </row>
    <row r="67" s="2" customFormat="1" ht="31.45" spans="1:11">
      <c r="A67" s="29">
        <v>65</v>
      </c>
      <c r="B67" s="30" t="s">
        <v>12</v>
      </c>
      <c r="C67" s="31" t="s">
        <v>13</v>
      </c>
      <c r="D67" s="37" t="s">
        <v>252</v>
      </c>
      <c r="E67" s="30"/>
      <c r="F67" s="35"/>
      <c r="G67" s="35"/>
      <c r="H67" s="35" t="s">
        <v>85</v>
      </c>
      <c r="I67" s="29">
        <v>72</v>
      </c>
      <c r="J67" s="33">
        <v>70</v>
      </c>
      <c r="K67" s="29">
        <f t="shared" si="3"/>
        <v>71</v>
      </c>
    </row>
    <row r="68" s="2" customFormat="1" ht="43.55" spans="1:11">
      <c r="A68" s="29">
        <v>66</v>
      </c>
      <c r="B68" s="30" t="s">
        <v>12</v>
      </c>
      <c r="C68" s="31" t="s">
        <v>13</v>
      </c>
      <c r="D68" s="37" t="s">
        <v>253</v>
      </c>
      <c r="E68" s="30"/>
      <c r="F68" s="35" t="s">
        <v>254</v>
      </c>
      <c r="G68" s="35" t="s">
        <v>255</v>
      </c>
      <c r="H68" s="35" t="s">
        <v>85</v>
      </c>
      <c r="I68" s="29">
        <v>72</v>
      </c>
      <c r="J68" s="33">
        <v>69</v>
      </c>
      <c r="K68" s="29">
        <f t="shared" si="3"/>
        <v>70.5</v>
      </c>
    </row>
    <row r="69" s="2" customFormat="1" ht="29.05" spans="1:11">
      <c r="A69" s="29">
        <v>67</v>
      </c>
      <c r="B69" s="30" t="s">
        <v>12</v>
      </c>
      <c r="C69" s="31" t="s">
        <v>13</v>
      </c>
      <c r="D69" s="32" t="s">
        <v>256</v>
      </c>
      <c r="E69" s="29" t="s">
        <v>257</v>
      </c>
      <c r="F69" s="33" t="s">
        <v>258</v>
      </c>
      <c r="G69" s="33" t="s">
        <v>259</v>
      </c>
      <c r="H69" s="33" t="s">
        <v>106</v>
      </c>
      <c r="I69" s="29">
        <v>72</v>
      </c>
      <c r="J69" s="33">
        <v>67</v>
      </c>
      <c r="K69" s="29">
        <f t="shared" si="3"/>
        <v>69.5</v>
      </c>
    </row>
    <row r="70" s="2" customFormat="1" ht="29.05" spans="1:11">
      <c r="A70" s="29">
        <v>68</v>
      </c>
      <c r="B70" s="30" t="s">
        <v>12</v>
      </c>
      <c r="C70" s="31" t="s">
        <v>13</v>
      </c>
      <c r="D70" s="32" t="s">
        <v>260</v>
      </c>
      <c r="E70" s="29"/>
      <c r="F70" s="34" t="s">
        <v>261</v>
      </c>
      <c r="G70" s="33"/>
      <c r="H70" s="34" t="s">
        <v>203</v>
      </c>
      <c r="I70" s="29">
        <v>72</v>
      </c>
      <c r="J70" s="33">
        <v>67</v>
      </c>
      <c r="K70" s="29">
        <f t="shared" si="3"/>
        <v>69.5</v>
      </c>
    </row>
    <row r="71" s="2" customFormat="1" ht="29.05" spans="1:11">
      <c r="A71" s="29">
        <v>69</v>
      </c>
      <c r="B71" s="30" t="s">
        <v>12</v>
      </c>
      <c r="C71" s="31" t="s">
        <v>13</v>
      </c>
      <c r="D71" s="32" t="s">
        <v>262</v>
      </c>
      <c r="E71" s="29" t="s">
        <v>263</v>
      </c>
      <c r="F71" s="33" t="s">
        <v>264</v>
      </c>
      <c r="G71" s="33" t="s">
        <v>265</v>
      </c>
      <c r="H71" s="33" t="s">
        <v>106</v>
      </c>
      <c r="I71" s="29">
        <v>70</v>
      </c>
      <c r="J71" s="33">
        <v>68</v>
      </c>
      <c r="K71" s="29">
        <f t="shared" si="3"/>
        <v>69</v>
      </c>
    </row>
    <row r="72" s="2" customFormat="1" ht="43.55" spans="1:11">
      <c r="A72" s="29">
        <v>70</v>
      </c>
      <c r="B72" s="38" t="s">
        <v>68</v>
      </c>
      <c r="C72" s="31" t="s">
        <v>13</v>
      </c>
      <c r="D72" s="32" t="s">
        <v>266</v>
      </c>
      <c r="E72" s="29"/>
      <c r="F72" s="34"/>
      <c r="G72" s="33"/>
      <c r="H72" s="34" t="s">
        <v>203</v>
      </c>
      <c r="I72" s="29"/>
      <c r="J72" s="33">
        <v>69</v>
      </c>
      <c r="K72" s="29">
        <v>69</v>
      </c>
    </row>
    <row r="73" s="2" customFormat="1" ht="72.6" spans="1:11">
      <c r="A73" s="29">
        <v>71</v>
      </c>
      <c r="B73" s="30" t="s">
        <v>12</v>
      </c>
      <c r="C73" s="31" t="s">
        <v>13</v>
      </c>
      <c r="D73" s="32" t="s">
        <v>267</v>
      </c>
      <c r="E73" s="29" t="s">
        <v>268</v>
      </c>
      <c r="F73" s="33" t="s">
        <v>269</v>
      </c>
      <c r="G73" s="33" t="s">
        <v>270</v>
      </c>
      <c r="H73" s="33" t="s">
        <v>106</v>
      </c>
      <c r="I73" s="29">
        <v>72</v>
      </c>
      <c r="J73" s="33">
        <v>65</v>
      </c>
      <c r="K73" s="29">
        <f t="shared" ref="K73:K85" si="4">(J73+I73)/2</f>
        <v>68.5</v>
      </c>
    </row>
    <row r="74" s="2" customFormat="1" ht="43.55" spans="1:11">
      <c r="A74" s="29">
        <v>72</v>
      </c>
      <c r="B74" s="30" t="s">
        <v>12</v>
      </c>
      <c r="C74" s="31" t="s">
        <v>13</v>
      </c>
      <c r="D74" s="32" t="s">
        <v>271</v>
      </c>
      <c r="E74" s="29"/>
      <c r="F74" s="34" t="s">
        <v>272</v>
      </c>
      <c r="G74" s="33" t="s">
        <v>273</v>
      </c>
      <c r="H74" s="35" t="s">
        <v>21</v>
      </c>
      <c r="I74" s="29">
        <v>68</v>
      </c>
      <c r="J74" s="33">
        <v>69</v>
      </c>
      <c r="K74" s="29">
        <f t="shared" si="4"/>
        <v>68.5</v>
      </c>
    </row>
    <row r="75" s="2" customFormat="1" ht="29.05" spans="1:11">
      <c r="A75" s="29">
        <v>73</v>
      </c>
      <c r="B75" s="30" t="s">
        <v>12</v>
      </c>
      <c r="C75" s="31" t="s">
        <v>33</v>
      </c>
      <c r="D75" s="32" t="s">
        <v>274</v>
      </c>
      <c r="E75" s="29" t="s">
        <v>275</v>
      </c>
      <c r="F75" s="33" t="s">
        <v>276</v>
      </c>
      <c r="G75" s="33" t="s">
        <v>277</v>
      </c>
      <c r="H75" s="33" t="s">
        <v>111</v>
      </c>
      <c r="I75" s="29">
        <v>71</v>
      </c>
      <c r="J75" s="33">
        <v>65</v>
      </c>
      <c r="K75" s="29">
        <f t="shared" si="4"/>
        <v>68</v>
      </c>
    </row>
    <row r="76" s="2" customFormat="1" ht="29.05" spans="1:11">
      <c r="A76" s="29">
        <v>74</v>
      </c>
      <c r="B76" s="30" t="s">
        <v>12</v>
      </c>
      <c r="C76" s="31" t="s">
        <v>13</v>
      </c>
      <c r="D76" s="32" t="s">
        <v>278</v>
      </c>
      <c r="E76" s="29"/>
      <c r="F76" s="34" t="s">
        <v>279</v>
      </c>
      <c r="G76" s="33"/>
      <c r="H76" s="34" t="s">
        <v>203</v>
      </c>
      <c r="I76" s="29">
        <v>71</v>
      </c>
      <c r="J76" s="33">
        <v>65</v>
      </c>
      <c r="K76" s="29">
        <f t="shared" si="4"/>
        <v>68</v>
      </c>
    </row>
    <row r="77" s="2" customFormat="1" ht="29.05" spans="1:11">
      <c r="A77" s="29">
        <v>75</v>
      </c>
      <c r="B77" s="30" t="s">
        <v>280</v>
      </c>
      <c r="C77" s="31" t="s">
        <v>13</v>
      </c>
      <c r="D77" s="32" t="s">
        <v>281</v>
      </c>
      <c r="E77" s="29" t="s">
        <v>282</v>
      </c>
      <c r="F77" s="33" t="s">
        <v>283</v>
      </c>
      <c r="G77" s="33" t="s">
        <v>284</v>
      </c>
      <c r="H77" s="33" t="s">
        <v>125</v>
      </c>
      <c r="I77" s="29">
        <v>70</v>
      </c>
      <c r="J77" s="33">
        <v>65</v>
      </c>
      <c r="K77" s="29">
        <f t="shared" si="4"/>
        <v>67.5</v>
      </c>
    </row>
    <row r="78" s="2" customFormat="1" ht="29.05" spans="1:11">
      <c r="A78" s="29">
        <v>76</v>
      </c>
      <c r="B78" s="30" t="s">
        <v>12</v>
      </c>
      <c r="C78" s="31" t="s">
        <v>13</v>
      </c>
      <c r="D78" s="32" t="s">
        <v>285</v>
      </c>
      <c r="E78" s="29" t="s">
        <v>286</v>
      </c>
      <c r="F78" s="33"/>
      <c r="G78" s="33" t="s">
        <v>287</v>
      </c>
      <c r="H78" s="33" t="s">
        <v>134</v>
      </c>
      <c r="I78" s="29">
        <v>65</v>
      </c>
      <c r="J78" s="33">
        <v>70</v>
      </c>
      <c r="K78" s="29">
        <f t="shared" si="4"/>
        <v>67.5</v>
      </c>
    </row>
    <row r="79" s="2" customFormat="1" ht="29.05" spans="1:11">
      <c r="A79" s="29">
        <v>77</v>
      </c>
      <c r="B79" s="30" t="s">
        <v>12</v>
      </c>
      <c r="C79" s="31" t="s">
        <v>13</v>
      </c>
      <c r="D79" s="32" t="s">
        <v>288</v>
      </c>
      <c r="E79" s="29"/>
      <c r="F79" s="34" t="s">
        <v>289</v>
      </c>
      <c r="G79" s="33" t="s">
        <v>290</v>
      </c>
      <c r="H79" s="34" t="s">
        <v>203</v>
      </c>
      <c r="I79" s="29">
        <v>69</v>
      </c>
      <c r="J79" s="33">
        <v>66</v>
      </c>
      <c r="K79" s="29">
        <f t="shared" si="4"/>
        <v>67.5</v>
      </c>
    </row>
    <row r="80" ht="58.1" spans="1:11">
      <c r="A80" s="29">
        <v>78</v>
      </c>
      <c r="B80" s="30" t="s">
        <v>12</v>
      </c>
      <c r="C80" s="31" t="s">
        <v>13</v>
      </c>
      <c r="D80" s="37" t="s">
        <v>291</v>
      </c>
      <c r="E80" s="30"/>
      <c r="F80" s="35" t="s">
        <v>292</v>
      </c>
      <c r="G80" s="35" t="s">
        <v>293</v>
      </c>
      <c r="H80" s="35" t="s">
        <v>78</v>
      </c>
      <c r="I80" s="29">
        <v>69</v>
      </c>
      <c r="J80" s="33">
        <v>65</v>
      </c>
      <c r="K80" s="29">
        <f t="shared" si="4"/>
        <v>67</v>
      </c>
    </row>
    <row r="81" ht="29.05" spans="1:11">
      <c r="A81" s="29">
        <v>79</v>
      </c>
      <c r="B81" s="30" t="s">
        <v>12</v>
      </c>
      <c r="C81" s="31" t="s">
        <v>13</v>
      </c>
      <c r="D81" s="32" t="s">
        <v>294</v>
      </c>
      <c r="E81" s="29" t="s">
        <v>295</v>
      </c>
      <c r="F81" s="33" t="s">
        <v>296</v>
      </c>
      <c r="G81" s="33"/>
      <c r="H81" s="33" t="s">
        <v>134</v>
      </c>
      <c r="I81" s="29">
        <v>67</v>
      </c>
      <c r="J81" s="33">
        <v>66</v>
      </c>
      <c r="K81" s="29">
        <f t="shared" si="4"/>
        <v>66.5</v>
      </c>
    </row>
    <row r="82" ht="29.05" spans="1:11">
      <c r="A82" s="29">
        <v>80</v>
      </c>
      <c r="B82" s="30" t="s">
        <v>68</v>
      </c>
      <c r="C82" s="31" t="s">
        <v>13</v>
      </c>
      <c r="D82" s="32" t="s">
        <v>297</v>
      </c>
      <c r="E82" s="29" t="s">
        <v>298</v>
      </c>
      <c r="F82" s="33" t="s">
        <v>299</v>
      </c>
      <c r="G82" s="33" t="s">
        <v>300</v>
      </c>
      <c r="H82" s="33" t="s">
        <v>191</v>
      </c>
      <c r="I82" s="29">
        <v>65</v>
      </c>
      <c r="J82" s="33">
        <v>68</v>
      </c>
      <c r="K82" s="29">
        <f t="shared" si="4"/>
        <v>66.5</v>
      </c>
    </row>
    <row r="83" ht="29.05" spans="1:11">
      <c r="A83" s="29">
        <v>81</v>
      </c>
      <c r="B83" s="30" t="s">
        <v>280</v>
      </c>
      <c r="C83" s="31" t="s">
        <v>13</v>
      </c>
      <c r="D83" s="32" t="s">
        <v>301</v>
      </c>
      <c r="E83" s="29" t="s">
        <v>302</v>
      </c>
      <c r="F83" s="33" t="s">
        <v>303</v>
      </c>
      <c r="G83" s="33" t="s">
        <v>304</v>
      </c>
      <c r="H83" s="33" t="s">
        <v>125</v>
      </c>
      <c r="I83" s="29">
        <v>69</v>
      </c>
      <c r="J83" s="33">
        <v>63</v>
      </c>
      <c r="K83" s="29">
        <f t="shared" si="4"/>
        <v>66</v>
      </c>
    </row>
    <row r="84" ht="31.45" spans="1:11">
      <c r="A84" s="29">
        <v>82</v>
      </c>
      <c r="B84" s="30" t="s">
        <v>12</v>
      </c>
      <c r="C84" s="31" t="s">
        <v>13</v>
      </c>
      <c r="D84" s="37" t="s">
        <v>305</v>
      </c>
      <c r="E84" s="30"/>
      <c r="F84" s="35" t="s">
        <v>306</v>
      </c>
      <c r="G84" s="35" t="s">
        <v>307</v>
      </c>
      <c r="H84" s="35" t="s">
        <v>85</v>
      </c>
      <c r="I84" s="29">
        <v>66</v>
      </c>
      <c r="J84" s="33">
        <v>65</v>
      </c>
      <c r="K84" s="29">
        <f t="shared" si="4"/>
        <v>65.5</v>
      </c>
    </row>
    <row r="85" ht="29.05" spans="1:11">
      <c r="A85" s="29">
        <v>83</v>
      </c>
      <c r="B85" s="30" t="s">
        <v>12</v>
      </c>
      <c r="C85" s="31" t="s">
        <v>13</v>
      </c>
      <c r="D85" s="32" t="s">
        <v>308</v>
      </c>
      <c r="E85" s="29"/>
      <c r="F85" s="34" t="s">
        <v>309</v>
      </c>
      <c r="G85" s="33" t="s">
        <v>310</v>
      </c>
      <c r="H85" s="34" t="s">
        <v>203</v>
      </c>
      <c r="I85" s="29">
        <v>68</v>
      </c>
      <c r="J85" s="33">
        <v>63</v>
      </c>
      <c r="K85" s="29">
        <f t="shared" si="4"/>
        <v>65.5</v>
      </c>
    </row>
    <row r="86" ht="29.05" spans="1:11">
      <c r="A86" s="29">
        <v>84</v>
      </c>
      <c r="B86" s="30" t="s">
        <v>12</v>
      </c>
      <c r="C86" s="31" t="s">
        <v>13</v>
      </c>
      <c r="D86" s="32" t="s">
        <v>311</v>
      </c>
      <c r="E86" s="29"/>
      <c r="F86" s="34" t="s">
        <v>312</v>
      </c>
      <c r="G86" s="33" t="s">
        <v>313</v>
      </c>
      <c r="H86" s="34" t="s">
        <v>78</v>
      </c>
      <c r="I86" s="29"/>
      <c r="J86" s="33">
        <v>65</v>
      </c>
      <c r="K86" s="29">
        <v>65</v>
      </c>
    </row>
    <row r="87" ht="43.55" spans="1:11">
      <c r="A87" s="29">
        <v>85</v>
      </c>
      <c r="B87" s="30" t="s">
        <v>12</v>
      </c>
      <c r="C87" s="31" t="s">
        <v>13</v>
      </c>
      <c r="D87" s="32" t="s">
        <v>314</v>
      </c>
      <c r="E87" s="29"/>
      <c r="F87" s="34" t="s">
        <v>315</v>
      </c>
      <c r="G87" s="33"/>
      <c r="H87" s="34" t="s">
        <v>203</v>
      </c>
      <c r="I87" s="29">
        <v>0</v>
      </c>
      <c r="J87" s="33">
        <v>64</v>
      </c>
      <c r="K87" s="29">
        <v>64</v>
      </c>
    </row>
    <row r="88" ht="29.05" spans="1:11">
      <c r="A88" s="29">
        <v>86</v>
      </c>
      <c r="B88" s="30" t="s">
        <v>12</v>
      </c>
      <c r="C88" s="31" t="s">
        <v>13</v>
      </c>
      <c r="D88" s="32" t="s">
        <v>316</v>
      </c>
      <c r="E88" s="29"/>
      <c r="F88" s="34"/>
      <c r="G88" s="33"/>
      <c r="H88" s="34" t="s">
        <v>78</v>
      </c>
      <c r="I88" s="29"/>
      <c r="J88" s="33">
        <v>64</v>
      </c>
      <c r="K88" s="29">
        <v>64</v>
      </c>
    </row>
    <row r="89" ht="15.75" spans="1:11">
      <c r="A89" s="29">
        <v>87</v>
      </c>
      <c r="B89" s="30" t="s">
        <v>12</v>
      </c>
      <c r="C89" s="31" t="s">
        <v>13</v>
      </c>
      <c r="D89" s="37" t="s">
        <v>317</v>
      </c>
      <c r="E89" s="30"/>
      <c r="F89" s="35"/>
      <c r="G89" s="35"/>
      <c r="H89" s="35" t="s">
        <v>78</v>
      </c>
      <c r="I89" s="29">
        <v>78</v>
      </c>
      <c r="J89" s="33"/>
      <c r="K89" s="29">
        <f t="shared" ref="K89:K97" si="5">(J89+I89)/2</f>
        <v>39</v>
      </c>
    </row>
    <row r="90" ht="58.1" spans="1:11">
      <c r="A90" s="29">
        <v>88</v>
      </c>
      <c r="B90" s="30" t="s">
        <v>68</v>
      </c>
      <c r="C90" s="31" t="s">
        <v>318</v>
      </c>
      <c r="D90" s="32" t="s">
        <v>319</v>
      </c>
      <c r="E90" s="29" t="s">
        <v>320</v>
      </c>
      <c r="F90" s="33" t="s">
        <v>321</v>
      </c>
      <c r="G90" s="33" t="s">
        <v>322</v>
      </c>
      <c r="H90" s="33" t="s">
        <v>323</v>
      </c>
      <c r="I90" s="29">
        <v>75</v>
      </c>
      <c r="J90" s="33"/>
      <c r="K90" s="29">
        <f t="shared" si="5"/>
        <v>37.5</v>
      </c>
    </row>
    <row r="91" spans="1:11">
      <c r="A91" s="29">
        <v>89</v>
      </c>
      <c r="B91" s="30" t="s">
        <v>12</v>
      </c>
      <c r="C91" s="31" t="s">
        <v>13</v>
      </c>
      <c r="D91" s="32" t="s">
        <v>324</v>
      </c>
      <c r="E91" s="29" t="s">
        <v>325</v>
      </c>
      <c r="F91" s="33" t="s">
        <v>326</v>
      </c>
      <c r="G91" s="33" t="s">
        <v>327</v>
      </c>
      <c r="H91" s="33" t="s">
        <v>191</v>
      </c>
      <c r="I91" s="29">
        <v>71</v>
      </c>
      <c r="J91" s="33"/>
      <c r="K91" s="29">
        <f t="shared" si="5"/>
        <v>35.5</v>
      </c>
    </row>
    <row r="92" ht="29.05" spans="1:11">
      <c r="A92" s="29">
        <v>90</v>
      </c>
      <c r="B92" s="30" t="s">
        <v>68</v>
      </c>
      <c r="C92" s="31" t="s">
        <v>13</v>
      </c>
      <c r="D92" s="32" t="s">
        <v>328</v>
      </c>
      <c r="E92" s="29" t="s">
        <v>329</v>
      </c>
      <c r="F92" s="33" t="s">
        <v>330</v>
      </c>
      <c r="G92" s="33" t="s">
        <v>331</v>
      </c>
      <c r="H92" s="33" t="s">
        <v>191</v>
      </c>
      <c r="I92" s="29">
        <v>71</v>
      </c>
      <c r="J92" s="33"/>
      <c r="K92" s="29">
        <f t="shared" si="5"/>
        <v>35.5</v>
      </c>
    </row>
    <row r="93" ht="43.55" spans="1:11">
      <c r="A93" s="29">
        <v>91</v>
      </c>
      <c r="B93" s="30" t="s">
        <v>12</v>
      </c>
      <c r="C93" s="31" t="s">
        <v>13</v>
      </c>
      <c r="D93" s="37" t="s">
        <v>332</v>
      </c>
      <c r="E93" s="30"/>
      <c r="F93" s="35" t="s">
        <v>333</v>
      </c>
      <c r="G93" s="35" t="s">
        <v>334</v>
      </c>
      <c r="H93" s="35" t="s">
        <v>85</v>
      </c>
      <c r="I93" s="29">
        <v>68</v>
      </c>
      <c r="J93" s="33"/>
      <c r="K93" s="29">
        <f t="shared" si="5"/>
        <v>34</v>
      </c>
    </row>
    <row r="94" customFormat="1" spans="1:11">
      <c r="A94" s="29">
        <v>92</v>
      </c>
      <c r="B94" s="30" t="s">
        <v>12</v>
      </c>
      <c r="C94" s="31" t="s">
        <v>13</v>
      </c>
      <c r="D94" s="32" t="s">
        <v>335</v>
      </c>
      <c r="E94" s="29"/>
      <c r="F94" s="34"/>
      <c r="G94" s="33"/>
      <c r="H94" s="34"/>
      <c r="I94" s="29"/>
      <c r="J94" s="33">
        <v>68</v>
      </c>
      <c r="K94" s="29">
        <f t="shared" si="5"/>
        <v>34</v>
      </c>
    </row>
    <row r="95" customFormat="1" ht="47.2" spans="1:11">
      <c r="A95" s="29">
        <v>93</v>
      </c>
      <c r="B95" s="30" t="s">
        <v>12</v>
      </c>
      <c r="C95" s="31" t="s">
        <v>13</v>
      </c>
      <c r="D95" s="37" t="s">
        <v>336</v>
      </c>
      <c r="E95" s="30"/>
      <c r="F95" s="35"/>
      <c r="G95" s="35"/>
      <c r="H95" s="35" t="s">
        <v>85</v>
      </c>
      <c r="I95" s="29">
        <v>65</v>
      </c>
      <c r="J95" s="33"/>
      <c r="K95" s="29">
        <f t="shared" si="5"/>
        <v>32.5</v>
      </c>
    </row>
    <row r="96" spans="1:11">
      <c r="A96" s="29">
        <v>94</v>
      </c>
      <c r="B96" s="30" t="s">
        <v>12</v>
      </c>
      <c r="C96" s="31" t="s">
        <v>33</v>
      </c>
      <c r="D96" s="32" t="s">
        <v>337</v>
      </c>
      <c r="E96" s="29" t="s">
        <v>338</v>
      </c>
      <c r="F96" s="33" t="s">
        <v>339</v>
      </c>
      <c r="G96" s="33" t="s">
        <v>340</v>
      </c>
      <c r="H96" s="33" t="s">
        <v>111</v>
      </c>
      <c r="I96" s="29">
        <v>60</v>
      </c>
      <c r="J96" s="29"/>
      <c r="K96" s="29">
        <f t="shared" si="5"/>
        <v>30</v>
      </c>
    </row>
    <row r="97" spans="1:11">
      <c r="A97" s="29">
        <v>95</v>
      </c>
      <c r="B97" s="30" t="s">
        <v>12</v>
      </c>
      <c r="C97" s="31" t="s">
        <v>33</v>
      </c>
      <c r="D97" s="32" t="s">
        <v>341</v>
      </c>
      <c r="E97" s="29" t="s">
        <v>342</v>
      </c>
      <c r="F97" s="33" t="s">
        <v>343</v>
      </c>
      <c r="G97" s="33" t="s">
        <v>344</v>
      </c>
      <c r="H97" s="33" t="s">
        <v>111</v>
      </c>
      <c r="I97" s="29">
        <v>60</v>
      </c>
      <c r="J97" s="33"/>
      <c r="K97" s="29">
        <f t="shared" si="5"/>
        <v>30</v>
      </c>
    </row>
  </sheetData>
  <sheetProtection formatCells="0" insertHyperlinks="0" autoFilter="0"/>
  <sortState ref="A3:O97">
    <sortCondition ref="K3:K97" descending="1"/>
  </sortState>
  <mergeCells count="1">
    <mergeCell ref="A1:K1"/>
  </mergeCells>
  <dataValidations count="1">
    <dataValidation type="list" allowBlank="1" showInputMessage="1" showErrorMessage="1" sqref="C40 C41:C42">
      <formula1>"本科生创意组，研究生创意组，初创组，成长组"</formula1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="140" zoomScaleNormal="140" topLeftCell="A16" workbookViewId="0">
      <selection activeCell="C1" sqref="C$1:C$1048576"/>
    </sheetView>
  </sheetViews>
  <sheetFormatPr defaultColWidth="8.62385321100917" defaultRowHeight="14.5"/>
  <sheetData/>
  <sheetProtection formatCells="0" insertHyperlinks="0" autoFilter="0"/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>  
     < w o S h e e t P r o p s   i s F l e x P a p e r S h e e t = " 0 "   i s D b D a s h B o a r d S h e e t = " 0 "   i s D a s h B o a r d S h e e t = " 0 "   i n t e r l i n e O n O f f = " 0 "   i n t e r l i n e C o l o r = " 0 "   i s D b S h e e t = " 0 "   s h e e t S t i d = " 1 " >  
       < c e l l p r o t e c t i o n / >  
       < a p p E t D b R e l a t i o n s / >  
     < / w o S h e e t P r o p s >  
     < w o S h e e t P r o p s   i s F l e x P a p e r S h e e t = " 0 "   i s D b D a s h B o a r d S h e e t = " 0 "   i s D a s h B o a r d S h e e t = " 0 "   i n t e r l i n e O n O f f = " 0 "   i n t e r l i n e C o l o r = " 0 "   i s D b S h e e t = " 0 "   s h e e t S t i d = " 2 " >  
       < c e l l p r o t e c t i o n / >  
       < a p p E t D b R e l a t i o n s / >  
     < / w o S h e e t P r o p s >  
     < w o S h e e t P r o p s   i s F l e x P a p e r S h e e t = " 0 "   i s D b D a s h B o a r d S h e e t = " 0 "   i s D a s h B o a r d S h e e t = " 0 "   i n t e r l i n e O n O f f = " 0 "   i n t e r l i n e C o l o r = " 0 "   i s D b S h e e t = " 0 "   s h e e t S t i d = " 3 " >  
       < c e l l p r o t e c t i o n / >  
       < a p p E t D b R e l a t i o n s / >  
     < / w o S h e e t P r o p s >  
   < / w o S h e e t s P r o p s >  
   < w o B o o k P r o p s >  
     < b o o k S e t t i n g s   i s I n s e r P i c A s A t t a c h m e n t = " 0 "   i s F i l t e r S h a r e d = " 1 "   f i l e I d = " "   c o r e C o n q u e r U s e r I d = " "   i s M e r g e T a s k s A u t o U p d a t e = " 0 "   i s A u t o U p d a t e P a u s e d = " 0 "   f i l t e r T y p e = " c o n n " / >  
   < / w o B o o k P r o p s >  
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 
   < p i x e l a t o r L i s t   s h e e t S t i d = " 1 " / >  
   < p i x e l a t o r L i s t   s h e e t S t i d = " 2 " / >  
   < p i x e l a t o r L i s t   s h e e t S t i d = " 3 " / >  
   < p i x e l a t o r L i s t   s h e e t S t i d = " 4 " / >  
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我愿重来</cp:lastModifiedBy>
  <dcterms:created xsi:type="dcterms:W3CDTF">2024-03-28T15:46:00Z</dcterms:created>
  <dcterms:modified xsi:type="dcterms:W3CDTF">2024-05-20T07:47:03Z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FC1884DC49734B60AB1EC06998529F69_13</vt:lpwstr>
  </property>
  <property fmtid="{D5CDD505-2E9C-101B-9397-08002B2CF9AE}" pid="3" name="KSOProductBuildVer">
    <vt:lpwstr>2052-12.1.0.16729</vt:lpwstr>
  </property>
</Properties>
</file>