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4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<sst xmlns="http://schemas.openxmlformats.org/spreadsheetml/2006/main" count="171" uniqueCount="118">
  <si>
    <r>
      <rPr>
        <b/>
        <sz val="16"/>
        <color theme="1"/>
        <rFont val="宋体"/>
        <charset val="134"/>
      </rPr>
      <t>黄冈师范学院（</t>
    </r>
    <r>
      <rPr>
        <b/>
        <sz val="16"/>
        <color theme="1"/>
        <rFont val="Source Han Sans SC Bold"/>
        <charset val="134"/>
      </rPr>
      <t>2026</t>
    </r>
    <r>
      <rPr>
        <b/>
        <sz val="16"/>
        <color theme="1"/>
        <rFont val="宋体"/>
        <charset val="134"/>
      </rPr>
      <t>）大学生新文科实践创新大赛校赛获奖名单</t>
    </r>
  </si>
  <si>
    <t>序号</t>
  </si>
  <si>
    <t>项目名称</t>
  </si>
  <si>
    <t>评委1</t>
  </si>
  <si>
    <t>评委2</t>
  </si>
  <si>
    <t>评委3</t>
  </si>
  <si>
    <t>总分</t>
  </si>
  <si>
    <t>排名</t>
  </si>
  <si>
    <t>获奖</t>
  </si>
  <si>
    <t>推荐学院（简写）</t>
  </si>
  <si>
    <t>指导老师</t>
  </si>
  <si>
    <t>项目负责人</t>
  </si>
  <si>
    <t>备注</t>
  </si>
  <si>
    <t>戏韵智生—数智赋能黄梅戏活化传承的平台构建与实践创新</t>
  </si>
  <si>
    <t>校赛特等奖</t>
  </si>
  <si>
    <t>地旅学院</t>
  </si>
  <si>
    <t>叶俊</t>
  </si>
  <si>
    <t>杨承诺</t>
  </si>
  <si>
    <t>进入国赛</t>
  </si>
  <si>
    <t>红“述”薪传：大别山老战士红色文化活态传承先行者</t>
  </si>
  <si>
    <t>传媒学院</t>
  </si>
  <si>
    <t>丁敏玲</t>
  </si>
  <si>
    <t>杨晶晶</t>
  </si>
  <si>
    <t>Ai尚东坡：东坡文化智伴破圈先行者</t>
  </si>
  <si>
    <t>孙喜杰</t>
  </si>
  <si>
    <t>王紫蕙</t>
  </si>
  <si>
    <t>“科”不容缓——数字赋能乡村科学教育创新实践 </t>
  </si>
  <si>
    <t>柯陈洁</t>
  </si>
  <si>
    <t>叶晨曦</t>
  </si>
  <si>
    <t>乡隅育双龄，数智启新知——乡村“一老一小”融合素养教育实践</t>
  </si>
  <si>
    <t>文学院</t>
  </si>
  <si>
    <t>王哲</t>
  </si>
  <si>
    <t>雷敏</t>
  </si>
  <si>
    <t>"技"往开来——乡村传统技艺活态传承与创新实践</t>
  </si>
  <si>
    <t>杨凯</t>
  </si>
  <si>
    <t>周晗玥</t>
  </si>
  <si>
    <t>法小苑——数智赋能基层司法治理的革新者</t>
  </si>
  <si>
    <t>政法学院</t>
  </si>
  <si>
    <t>王贵东</t>
  </si>
  <si>
    <t>孙海恩</t>
  </si>
  <si>
    <t>以美润乡、以美育人—校地协同推进乡村美育资源在地转化的实践</t>
  </si>
  <si>
    <t>美术学院</t>
  </si>
  <si>
    <t>舒开智</t>
  </si>
  <si>
    <t>舒子诚</t>
  </si>
  <si>
    <t>心桥计划：乡村留守儿童心理健康公益帮扶行动</t>
  </si>
  <si>
    <t>校赛一等奖</t>
  </si>
  <si>
    <t>马院</t>
  </si>
  <si>
    <t>李霞</t>
  </si>
  <si>
    <t>张馨雅</t>
  </si>
  <si>
    <t>画里新生—数智赋能农民画活化传承与乡村共富实践</t>
  </si>
  <si>
    <t>孙军</t>
  </si>
  <si>
    <t>沈文竹</t>
  </si>
  <si>
    <t>榫育童心--数字赋能非遗儿童化传承的先行者</t>
  </si>
  <si>
    <t>教育学院</t>
  </si>
  <si>
    <t>程云</t>
  </si>
  <si>
    <t>杨舒晨</t>
  </si>
  <si>
    <t>戏韵薪传—18年黄梅戏传承创新的实践探索</t>
  </si>
  <si>
    <t>音乐学院</t>
  </si>
  <si>
    <t>段友芳</t>
  </si>
  <si>
    <t>田潞瑶</t>
  </si>
  <si>
    <t>智赋良田——数字技术驱动下智慧农业发展现状与优化路径调研</t>
  </si>
  <si>
    <t>校赛二等奖</t>
  </si>
  <si>
    <t>商学院</t>
  </si>
  <si>
    <t>周海琼</t>
  </si>
  <si>
    <t>蔡张乐怡</t>
  </si>
  <si>
    <t>文脉新生——大别山智慧推普公益在行动</t>
  </si>
  <si>
    <t>张新刚</t>
  </si>
  <si>
    <t>李柏叶</t>
  </si>
  <si>
    <t>县域耕地“非粮化”治理路径及影响因素调查 ——以湖北省黄冈市为例</t>
  </si>
  <si>
    <t>关江华</t>
  </si>
  <si>
    <t>吕莉莎</t>
  </si>
  <si>
    <t>星星点灯——数智赋能大别山乡村教学点科普的践行者</t>
  </si>
  <si>
    <t>宋国柱</t>
  </si>
  <si>
    <t>胡向宇</t>
  </si>
  <si>
    <t>东坡浪起来——非遗活化的数智云平台建设</t>
  </si>
  <si>
    <t>方正</t>
  </si>
  <si>
    <t>陆兴宇</t>
  </si>
  <si>
    <t>智启文传——AI赋能黄冈优秀传统文化的国际传播</t>
  </si>
  <si>
    <t>外国语学院</t>
  </si>
  <si>
    <t>张凌</t>
  </si>
  <si>
    <t>龚雨欣</t>
  </si>
  <si>
    <t>数说心语——数字人文与心理疗愈融合的乡村教育实践</t>
  </si>
  <si>
    <t>江鹏涛</t>
  </si>
  <si>
    <t>徐爽</t>
  </si>
  <si>
    <t>笛韵润童心——高校美育赋能小学美育浸润育人新模式研究与实践</t>
  </si>
  <si>
    <t>校赛三等奖</t>
  </si>
  <si>
    <t>蔡潇</t>
  </si>
  <si>
    <t>张芸清</t>
  </si>
  <si>
    <t>红韵茶香——以大别山精神激活革命老区茶产业振兴</t>
  </si>
  <si>
    <t>严萍</t>
  </si>
  <si>
    <t>朱鸣俊</t>
  </si>
  <si>
    <t>红脉视域下颍淮面塑活化研究 ——兼论大别山塑形非遗协同路径</t>
  </si>
  <si>
    <t>余晚霞</t>
  </si>
  <si>
    <t>郭谦君</t>
  </si>
  <si>
    <t>“天年”之爱——失能老人长期护理保险 立法完善研究</t>
  </si>
  <si>
    <t>董夏兰</t>
  </si>
  <si>
    <t>刘旗</t>
  </si>
  <si>
    <t>三维修复体系：涉罪未成年人社会融入的干预实践</t>
  </si>
  <si>
    <t>陈蓓蓓</t>
  </si>
  <si>
    <t>梁涛</t>
  </si>
  <si>
    <t>东垸“薪”筑：文艺赋能古村落数字活态传承与青年乡创计划</t>
  </si>
  <si>
    <t>冯金丽</t>
  </si>
  <si>
    <t>李睿佳</t>
  </si>
  <si>
    <t>慧水扶城——水基电池驱动低碳城市新生态的智慧治水新模式</t>
  </si>
  <si>
    <t>周萍萍</t>
  </si>
  <si>
    <t>张子轩</t>
  </si>
  <si>
    <t>方寸盒·万里红—大别山红色名人 IP 盲盒 + 小程序联动</t>
  </si>
  <si>
    <t>王善航</t>
  </si>
  <si>
    <t>徐德华</t>
  </si>
  <si>
    <t>驰途汇声——新业态群体思政赋能多元帮扶实践者</t>
  </si>
  <si>
    <t>周卫</t>
  </si>
  <si>
    <t>陈奕璇</t>
  </si>
  <si>
    <t>蕲才筑梦—乡村振兴背景下蕲春教授县人才现状调研与活化路径研究</t>
  </si>
  <si>
    <t>陈娟</t>
  </si>
  <si>
    <t>苏子涵</t>
  </si>
  <si>
    <t xml:space="preserve">艺心向党，穗聚微光——红色音乐文化传播者     </t>
  </si>
  <si>
    <t>李威</t>
  </si>
  <si>
    <t>魏永佳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</si>
</sst>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name val="宋体"/>
      <charset val="134"/>
    </font>
    <font>
      <b/>
      <sz val="10"/>
      <name val="Source Han Sans CN Bold"/>
      <charset val="134"/>
    </font>
    <font>
      <b/>
      <sz val="10"/>
      <color theme="1"/>
      <name val="Source Han Sans SC Bold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1.05"/>
      <color rgb="FF00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Alibaba PuHuiTi 2.0 55 Regular"/>
      <charset val="134"/>
    </font>
    <font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Source Han Sans SC Bold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P12" sqref="P12"/>
    </sheetView>
  </sheetViews>
  <sheetFormatPr defaultColWidth="9.23333333333333" defaultRowHeight="13.5"/>
  <cols>
    <col min="1" max="1" width="5.05" customWidth="1"/>
    <col min="2" max="2" width="56.875" style="1" customWidth="1"/>
    <col min="3" max="3" width="8.125" style="1" hidden="1" customWidth="1"/>
    <col min="4" max="4" width="7.14166666666667" style="1" hidden="1" customWidth="1"/>
    <col min="5" max="5" width="7.28333333333333" style="2" hidden="1" customWidth="1"/>
    <col min="6" max="6" width="6.85" hidden="1" customWidth="1"/>
    <col min="7" max="7" width="6.25" style="3" hidden="1" customWidth="1"/>
    <col min="8" max="8" width="10.5" customWidth="1"/>
    <col min="9" max="9" width="9.675" style="4" customWidth="1"/>
    <col min="10" max="10" width="9.23333333333333" style="5"/>
    <col min="11" max="11" width="9.66666666666667" style="5" customWidth="1"/>
    <col min="12" max="12" width="10" customWidth="1"/>
  </cols>
  <sheetData>
    <row r="1" ht="2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25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customFormat="1" ht="25" customHeight="1" spans="1:12">
      <c r="A3" s="8">
        <v>1</v>
      </c>
      <c r="B3" s="11" t="s">
        <v>13</v>
      </c>
      <c r="C3" s="11">
        <v>98</v>
      </c>
      <c r="D3" s="11">
        <v>91</v>
      </c>
      <c r="E3" s="12">
        <v>95</v>
      </c>
      <c r="F3" s="13">
        <f t="shared" ref="F3:F22" si="0">C3+D3+E3</f>
        <v>284</v>
      </c>
      <c r="G3" s="14">
        <v>1</v>
      </c>
      <c r="H3" s="11" t="s">
        <v>14</v>
      </c>
      <c r="I3" s="11" t="s">
        <v>15</v>
      </c>
      <c r="J3" s="15" t="s">
        <v>16</v>
      </c>
      <c r="K3" s="15" t="s">
        <v>17</v>
      </c>
      <c r="L3" s="16" t="s">
        <v>18</v>
      </c>
    </row>
    <row r="4" customFormat="1" ht="25" customHeight="1" spans="1:12">
      <c r="A4" s="8">
        <v>2</v>
      </c>
      <c r="B4" s="11" t="s">
        <v>19</v>
      </c>
      <c r="C4" s="11">
        <v>96</v>
      </c>
      <c r="D4" s="11">
        <v>84</v>
      </c>
      <c r="E4" s="12">
        <v>92</v>
      </c>
      <c r="F4" s="13">
        <f t="shared" si="0"/>
        <v>272</v>
      </c>
      <c r="G4" s="14">
        <v>2</v>
      </c>
      <c r="H4" s="11" t="s">
        <v>14</v>
      </c>
      <c r="I4" s="11" t="s">
        <v>20</v>
      </c>
      <c r="J4" s="15" t="s">
        <v>21</v>
      </c>
      <c r="K4" s="15" t="s">
        <v>22</v>
      </c>
      <c r="L4" s="16" t="s">
        <v>18</v>
      </c>
    </row>
    <row r="5" customFormat="1" ht="25" customHeight="1" spans="1:12">
      <c r="A5" s="8">
        <v>3</v>
      </c>
      <c r="B5" s="12" t="s">
        <v>23</v>
      </c>
      <c r="C5" s="12">
        <v>84</v>
      </c>
      <c r="D5" s="12">
        <v>93</v>
      </c>
      <c r="E5" s="12">
        <v>93</v>
      </c>
      <c r="F5" s="13">
        <f t="shared" si="0"/>
        <v>270</v>
      </c>
      <c r="G5" s="14">
        <v>3</v>
      </c>
      <c r="H5" s="11" t="s">
        <v>14</v>
      </c>
      <c r="I5" s="11" t="s">
        <v>20</v>
      </c>
      <c r="J5" s="11" t="s">
        <v>24</v>
      </c>
      <c r="K5" s="17" t="s">
        <v>25</v>
      </c>
      <c r="L5" s="16" t="s">
        <v>18</v>
      </c>
    </row>
    <row r="6" customFormat="1" ht="25" customHeight="1" spans="1:12">
      <c r="A6" s="8">
        <v>4</v>
      </c>
      <c r="B6" s="11" t="s">
        <v>26</v>
      </c>
      <c r="C6" s="11">
        <v>85</v>
      </c>
      <c r="D6" s="11">
        <v>92</v>
      </c>
      <c r="E6" s="12">
        <v>90</v>
      </c>
      <c r="F6" s="13">
        <f t="shared" si="0"/>
        <v>267</v>
      </c>
      <c r="G6" s="14">
        <v>4</v>
      </c>
      <c r="H6" s="11" t="s">
        <v>14</v>
      </c>
      <c r="I6" s="11" t="s">
        <v>15</v>
      </c>
      <c r="J6" s="11" t="s">
        <v>27</v>
      </c>
      <c r="K6" s="17" t="s">
        <v>28</v>
      </c>
      <c r="L6" s="16" t="s">
        <v>18</v>
      </c>
    </row>
    <row r="7" customFormat="1" ht="25" customHeight="1" spans="1:12">
      <c r="A7" s="8">
        <v>5</v>
      </c>
      <c r="B7" s="11" t="s">
        <v>29</v>
      </c>
      <c r="C7" s="11">
        <v>83</v>
      </c>
      <c r="D7" s="11">
        <v>89</v>
      </c>
      <c r="E7" s="12">
        <v>93</v>
      </c>
      <c r="F7" s="13">
        <f t="shared" si="0"/>
        <v>265</v>
      </c>
      <c r="G7" s="14">
        <v>5</v>
      </c>
      <c r="H7" s="11" t="s">
        <v>14</v>
      </c>
      <c r="I7" s="11" t="s">
        <v>30</v>
      </c>
      <c r="J7" s="11" t="s">
        <v>31</v>
      </c>
      <c r="K7" s="17" t="s">
        <v>32</v>
      </c>
      <c r="L7" s="16" t="s">
        <v>18</v>
      </c>
    </row>
    <row r="8" customFormat="1" ht="25" customHeight="1" spans="1:12">
      <c r="A8" s="8">
        <v>6</v>
      </c>
      <c r="B8" s="11" t="s">
        <v>33</v>
      </c>
      <c r="C8" s="11">
        <v>83</v>
      </c>
      <c r="D8" s="11">
        <v>89</v>
      </c>
      <c r="E8" s="12">
        <v>91</v>
      </c>
      <c r="F8" s="13">
        <f t="shared" si="0"/>
        <v>263</v>
      </c>
      <c r="G8" s="14">
        <v>6</v>
      </c>
      <c r="H8" s="11" t="s">
        <v>14</v>
      </c>
      <c r="I8" s="11" t="s">
        <v>15</v>
      </c>
      <c r="J8" s="11" t="s">
        <v>34</v>
      </c>
      <c r="K8" s="17" t="s">
        <v>35</v>
      </c>
      <c r="L8" s="16" t="s">
        <v>18</v>
      </c>
    </row>
    <row r="9" customFormat="1" ht="25" customHeight="1" spans="1:12">
      <c r="A9" s="8">
        <v>7</v>
      </c>
      <c r="B9" s="11" t="s">
        <v>36</v>
      </c>
      <c r="C9" s="11">
        <v>80</v>
      </c>
      <c r="D9" s="11">
        <v>91</v>
      </c>
      <c r="E9" s="12">
        <v>91</v>
      </c>
      <c r="F9" s="13">
        <f t="shared" si="0"/>
        <v>262</v>
      </c>
      <c r="G9" s="14">
        <v>7</v>
      </c>
      <c r="H9" s="11" t="s">
        <v>14</v>
      </c>
      <c r="I9" s="11" t="s">
        <v>37</v>
      </c>
      <c r="J9" s="11" t="s">
        <v>38</v>
      </c>
      <c r="K9" s="17" t="s">
        <v>39</v>
      </c>
      <c r="L9" s="16" t="s">
        <v>18</v>
      </c>
    </row>
    <row r="10" customFormat="1" ht="25" customHeight="1" spans="1:12">
      <c r="A10" s="8">
        <v>8</v>
      </c>
      <c r="B10" s="12" t="s">
        <v>40</v>
      </c>
      <c r="C10" s="12">
        <v>92</v>
      </c>
      <c r="D10" s="12">
        <v>82</v>
      </c>
      <c r="E10" s="12">
        <v>87</v>
      </c>
      <c r="F10" s="13">
        <f t="shared" si="0"/>
        <v>261</v>
      </c>
      <c r="G10" s="14">
        <v>8</v>
      </c>
      <c r="H10" s="11" t="s">
        <v>14</v>
      </c>
      <c r="I10" s="18" t="s">
        <v>41</v>
      </c>
      <c r="J10" s="17" t="s">
        <v>42</v>
      </c>
      <c r="K10" s="17" t="s">
        <v>43</v>
      </c>
      <c r="L10" s="16" t="s">
        <v>18</v>
      </c>
    </row>
    <row r="11" customFormat="1" ht="25" customHeight="1" spans="1:12">
      <c r="A11" s="8">
        <v>9</v>
      </c>
      <c r="B11" s="11" t="s">
        <v>44</v>
      </c>
      <c r="C11" s="1">
        <v>88</v>
      </c>
      <c r="D11" s="1">
        <v>82</v>
      </c>
      <c r="E11" s="2">
        <v>89</v>
      </c>
      <c r="F11">
        <f t="shared" si="0"/>
        <v>259</v>
      </c>
      <c r="G11" s="19">
        <v>9</v>
      </c>
      <c r="H11" s="11" t="s">
        <v>45</v>
      </c>
      <c r="I11" s="11" t="s">
        <v>46</v>
      </c>
      <c r="J11" s="11" t="s">
        <v>47</v>
      </c>
      <c r="K11" s="11" t="s">
        <v>48</v>
      </c>
      <c r="L11" s="20"/>
    </row>
    <row r="12" customFormat="1" ht="25" customHeight="1" spans="1:12">
      <c r="A12" s="8">
        <v>10</v>
      </c>
      <c r="B12" s="11" t="s">
        <v>49</v>
      </c>
      <c r="C12" s="1">
        <v>91</v>
      </c>
      <c r="D12" s="1">
        <v>85</v>
      </c>
      <c r="E12" s="2">
        <v>82</v>
      </c>
      <c r="F12">
        <f t="shared" si="0"/>
        <v>258</v>
      </c>
      <c r="G12" s="19">
        <v>10</v>
      </c>
      <c r="H12" s="11" t="s">
        <v>45</v>
      </c>
      <c r="I12" s="11" t="s">
        <v>41</v>
      </c>
      <c r="J12" s="11" t="s">
        <v>50</v>
      </c>
      <c r="K12" s="11" t="s">
        <v>51</v>
      </c>
      <c r="L12" s="20"/>
    </row>
    <row r="13" customFormat="1" ht="25" customHeight="1" spans="1:12">
      <c r="A13" s="8">
        <v>11</v>
      </c>
      <c r="B13" s="11" t="s">
        <v>52</v>
      </c>
      <c r="C13" s="1">
        <v>82</v>
      </c>
      <c r="D13" s="1">
        <v>90</v>
      </c>
      <c r="E13" s="2">
        <v>85</v>
      </c>
      <c r="F13">
        <f t="shared" si="0"/>
        <v>257</v>
      </c>
      <c r="G13" s="19">
        <v>11</v>
      </c>
      <c r="H13" s="11" t="s">
        <v>45</v>
      </c>
      <c r="I13" s="11" t="s">
        <v>53</v>
      </c>
      <c r="J13" s="11" t="s">
        <v>54</v>
      </c>
      <c r="K13" s="11" t="s">
        <v>55</v>
      </c>
      <c r="L13" s="20"/>
    </row>
    <row r="14" customFormat="1" ht="25" customHeight="1" spans="1:12">
      <c r="A14" s="8">
        <v>12</v>
      </c>
      <c r="B14" s="11" t="s">
        <v>56</v>
      </c>
      <c r="C14" s="1">
        <v>85</v>
      </c>
      <c r="D14" s="1">
        <v>84</v>
      </c>
      <c r="E14" s="2">
        <v>87</v>
      </c>
      <c r="F14">
        <f t="shared" si="0"/>
        <v>256</v>
      </c>
      <c r="G14" s="19">
        <v>12</v>
      </c>
      <c r="H14" s="11" t="s">
        <v>45</v>
      </c>
      <c r="I14" s="11" t="s">
        <v>57</v>
      </c>
      <c r="J14" s="11" t="s">
        <v>58</v>
      </c>
      <c r="K14" s="11" t="s">
        <v>59</v>
      </c>
      <c r="L14" s="20"/>
    </row>
    <row r="15" customFormat="1" ht="25" customHeight="1" spans="1:12">
      <c r="A15" s="8">
        <v>13</v>
      </c>
      <c r="B15" s="11" t="s">
        <v>60</v>
      </c>
      <c r="C15" s="1">
        <v>88</v>
      </c>
      <c r="D15" s="1">
        <v>82</v>
      </c>
      <c r="E15" s="2">
        <v>83</v>
      </c>
      <c r="F15">
        <f t="shared" si="0"/>
        <v>253</v>
      </c>
      <c r="G15" s="19">
        <v>13</v>
      </c>
      <c r="H15" s="11" t="s">
        <v>61</v>
      </c>
      <c r="I15" s="11" t="s">
        <v>62</v>
      </c>
      <c r="J15" s="11" t="s">
        <v>63</v>
      </c>
      <c r="K15" s="11" t="s">
        <v>64</v>
      </c>
      <c r="L15" s="20"/>
    </row>
    <row r="16" customFormat="1" ht="25" customHeight="1" spans="1:12">
      <c r="A16" s="8">
        <v>14</v>
      </c>
      <c r="B16" s="11" t="s">
        <v>65</v>
      </c>
      <c r="C16" s="1">
        <v>87</v>
      </c>
      <c r="D16" s="1">
        <v>81</v>
      </c>
      <c r="E16" s="2">
        <v>84</v>
      </c>
      <c r="F16">
        <f t="shared" si="0"/>
        <v>252</v>
      </c>
      <c r="G16" s="19">
        <v>14</v>
      </c>
      <c r="H16" s="11" t="s">
        <v>61</v>
      </c>
      <c r="I16" s="11" t="s">
        <v>20</v>
      </c>
      <c r="J16" s="11" t="s">
        <v>66</v>
      </c>
      <c r="K16" s="11" t="s">
        <v>67</v>
      </c>
      <c r="L16" s="20"/>
    </row>
    <row r="17" customFormat="1" ht="25" customHeight="1" spans="1:12">
      <c r="A17" s="8">
        <v>15</v>
      </c>
      <c r="B17" s="11" t="s">
        <v>68</v>
      </c>
      <c r="C17" s="1">
        <v>82</v>
      </c>
      <c r="D17" s="1">
        <v>81</v>
      </c>
      <c r="E17" s="2">
        <v>88</v>
      </c>
      <c r="F17">
        <f t="shared" si="0"/>
        <v>251</v>
      </c>
      <c r="G17" s="19">
        <v>15</v>
      </c>
      <c r="H17" s="11" t="s">
        <v>61</v>
      </c>
      <c r="I17" s="11" t="s">
        <v>15</v>
      </c>
      <c r="J17" s="11" t="s">
        <v>69</v>
      </c>
      <c r="K17" s="11" t="s">
        <v>70</v>
      </c>
      <c r="L17" s="20"/>
    </row>
    <row r="18" customFormat="1" ht="25" customHeight="1" spans="1:12">
      <c r="A18" s="8">
        <v>16</v>
      </c>
      <c r="B18" s="11" t="s">
        <v>71</v>
      </c>
      <c r="C18" s="1">
        <v>82</v>
      </c>
      <c r="D18" s="1">
        <v>82</v>
      </c>
      <c r="E18" s="2">
        <v>85</v>
      </c>
      <c r="F18">
        <f t="shared" si="0"/>
        <v>249</v>
      </c>
      <c r="G18" s="19">
        <v>16</v>
      </c>
      <c r="H18" s="11" t="s">
        <v>61</v>
      </c>
      <c r="I18" s="11" t="s">
        <v>53</v>
      </c>
      <c r="J18" s="11" t="s">
        <v>72</v>
      </c>
      <c r="K18" s="11" t="s">
        <v>73</v>
      </c>
      <c r="L18" s="20"/>
    </row>
    <row r="19" customFormat="1" ht="25" customHeight="1" spans="1:12">
      <c r="A19" s="8">
        <v>17</v>
      </c>
      <c r="B19" s="11" t="s">
        <v>74</v>
      </c>
      <c r="C19" s="1">
        <v>81</v>
      </c>
      <c r="D19" s="1">
        <v>80</v>
      </c>
      <c r="E19" s="2">
        <v>86</v>
      </c>
      <c r="F19">
        <f t="shared" si="0"/>
        <v>247</v>
      </c>
      <c r="G19" s="19">
        <v>17</v>
      </c>
      <c r="H19" s="11" t="s">
        <v>61</v>
      </c>
      <c r="I19" s="11" t="s">
        <v>30</v>
      </c>
      <c r="J19" s="11" t="s">
        <v>75</v>
      </c>
      <c r="K19" s="11" t="s">
        <v>76</v>
      </c>
      <c r="L19" s="20"/>
    </row>
    <row r="20" customFormat="1" ht="25" customHeight="1" spans="1:12">
      <c r="A20" s="8">
        <v>18</v>
      </c>
      <c r="B20" s="11" t="s">
        <v>77</v>
      </c>
      <c r="C20" s="1">
        <v>81</v>
      </c>
      <c r="D20" s="1">
        <v>81</v>
      </c>
      <c r="E20" s="2">
        <v>84</v>
      </c>
      <c r="F20">
        <f t="shared" si="0"/>
        <v>246</v>
      </c>
      <c r="G20" s="19">
        <v>18</v>
      </c>
      <c r="H20" s="11" t="s">
        <v>61</v>
      </c>
      <c r="I20" s="11" t="s">
        <v>78</v>
      </c>
      <c r="J20" s="11" t="s">
        <v>79</v>
      </c>
      <c r="K20" s="11" t="s">
        <v>80</v>
      </c>
      <c r="L20" s="20"/>
    </row>
    <row r="21" customFormat="1" ht="25" customHeight="1" spans="1:12">
      <c r="A21" s="8">
        <v>19</v>
      </c>
      <c r="B21" s="11" t="s">
        <v>81</v>
      </c>
      <c r="C21" s="1">
        <v>82</v>
      </c>
      <c r="D21" s="1">
        <v>83</v>
      </c>
      <c r="E21" s="2">
        <v>80</v>
      </c>
      <c r="F21">
        <f t="shared" si="0"/>
        <v>245</v>
      </c>
      <c r="G21" s="19">
        <v>19</v>
      </c>
      <c r="H21" s="11" t="s">
        <v>61</v>
      </c>
      <c r="I21" s="11" t="s">
        <v>30</v>
      </c>
      <c r="J21" s="11" t="s">
        <v>82</v>
      </c>
      <c r="K21" s="11" t="s">
        <v>83</v>
      </c>
      <c r="L21" s="20"/>
    </row>
    <row r="22" ht="25" customHeight="1" spans="1:12">
      <c r="A22" s="8">
        <v>20</v>
      </c>
      <c r="B22" s="11" t="s">
        <v>84</v>
      </c>
      <c r="G22" s="19">
        <v>20</v>
      </c>
      <c r="H22" s="11" t="s">
        <v>85</v>
      </c>
      <c r="I22" s="11" t="s">
        <v>46</v>
      </c>
      <c r="J22" s="11" t="s">
        <v>86</v>
      </c>
      <c r="K22" s="11" t="s">
        <v>87</v>
      </c>
      <c r="L22" s="20"/>
    </row>
    <row r="23" ht="25" customHeight="1" spans="1:12">
      <c r="A23" s="8">
        <v>21</v>
      </c>
      <c r="B23" s="11" t="s">
        <v>88</v>
      </c>
      <c r="G23" s="19">
        <v>21</v>
      </c>
      <c r="H23" s="11" t="s">
        <v>85</v>
      </c>
      <c r="I23" s="11" t="s">
        <v>57</v>
      </c>
      <c r="J23" s="11" t="s">
        <v>89</v>
      </c>
      <c r="K23" s="11" t="s">
        <v>90</v>
      </c>
      <c r="L23" s="20"/>
    </row>
    <row r="24" ht="25" customHeight="1" spans="1:12">
      <c r="A24" s="8">
        <v>22</v>
      </c>
      <c r="B24" s="11" t="s">
        <v>91</v>
      </c>
      <c r="G24" s="19">
        <v>22</v>
      </c>
      <c r="H24" s="11" t="s">
        <v>85</v>
      </c>
      <c r="I24" s="11" t="s">
        <v>46</v>
      </c>
      <c r="J24" s="11" t="s">
        <v>92</v>
      </c>
      <c r="K24" s="11" t="s">
        <v>93</v>
      </c>
      <c r="L24" s="20"/>
    </row>
    <row r="25" ht="25" customHeight="1" spans="1:12">
      <c r="A25" s="8">
        <v>23</v>
      </c>
      <c r="B25" s="11" t="s">
        <v>94</v>
      </c>
      <c r="G25" s="19">
        <v>23</v>
      </c>
      <c r="H25" s="11" t="s">
        <v>85</v>
      </c>
      <c r="I25" s="11" t="s">
        <v>46</v>
      </c>
      <c r="J25" s="11" t="s">
        <v>95</v>
      </c>
      <c r="K25" s="11" t="s">
        <v>96</v>
      </c>
      <c r="L25" s="20"/>
    </row>
    <row r="26" ht="25" customHeight="1" spans="1:12">
      <c r="A26" s="8">
        <v>24</v>
      </c>
      <c r="B26" s="11" t="s">
        <v>97</v>
      </c>
      <c r="G26" s="19">
        <v>24</v>
      </c>
      <c r="H26" s="11" t="s">
        <v>85</v>
      </c>
      <c r="I26" s="21" t="s">
        <v>37</v>
      </c>
      <c r="J26" s="11" t="s">
        <v>98</v>
      </c>
      <c r="K26" s="11" t="s">
        <v>99</v>
      </c>
      <c r="L26" s="20"/>
    </row>
    <row r="27" ht="25" customHeight="1" spans="1:12">
      <c r="A27" s="8">
        <v>25</v>
      </c>
      <c r="B27" s="11" t="s">
        <v>100</v>
      </c>
      <c r="G27" s="19">
        <v>25</v>
      </c>
      <c r="H27" s="11" t="s">
        <v>85</v>
      </c>
      <c r="I27" s="21" t="s">
        <v>37</v>
      </c>
      <c r="J27" s="11" t="s">
        <v>101</v>
      </c>
      <c r="K27" s="11" t="s">
        <v>102</v>
      </c>
      <c r="L27" s="20"/>
    </row>
    <row r="28" ht="25" customHeight="1" spans="1:12">
      <c r="A28" s="8">
        <v>26</v>
      </c>
      <c r="B28" s="11" t="s">
        <v>103</v>
      </c>
      <c r="G28" s="19">
        <v>26</v>
      </c>
      <c r="H28" s="11" t="s">
        <v>85</v>
      </c>
      <c r="I28" s="11" t="s">
        <v>20</v>
      </c>
      <c r="J28" s="11" t="s">
        <v>104</v>
      </c>
      <c r="K28" s="11" t="s">
        <v>105</v>
      </c>
      <c r="L28" s="20"/>
    </row>
    <row r="29" ht="25" customHeight="1" spans="1:12">
      <c r="A29" s="8">
        <v>27</v>
      </c>
      <c r="B29" s="11" t="s">
        <v>106</v>
      </c>
      <c r="G29" s="19">
        <v>27</v>
      </c>
      <c r="H29" s="11" t="s">
        <v>85</v>
      </c>
      <c r="I29" s="22" t="s">
        <v>37</v>
      </c>
      <c r="J29" s="11" t="s">
        <v>107</v>
      </c>
      <c r="K29" s="11" t="s">
        <v>108</v>
      </c>
      <c r="L29" s="20"/>
    </row>
    <row r="30" ht="25" customHeight="1" spans="1:12">
      <c r="A30" s="8">
        <v>28</v>
      </c>
      <c r="B30" s="11" t="s">
        <v>109</v>
      </c>
      <c r="G30" s="19">
        <v>28</v>
      </c>
      <c r="H30" s="11" t="s">
        <v>85</v>
      </c>
      <c r="I30" s="11" t="s">
        <v>20</v>
      </c>
      <c r="J30" s="11" t="s">
        <v>110</v>
      </c>
      <c r="K30" s="11" t="s">
        <v>111</v>
      </c>
      <c r="L30" s="20"/>
    </row>
    <row r="31" ht="25" customHeight="1" spans="1:12">
      <c r="A31" s="8">
        <v>29</v>
      </c>
      <c r="B31" s="11" t="s">
        <v>112</v>
      </c>
      <c r="G31" s="19">
        <v>29</v>
      </c>
      <c r="H31" s="11" t="s">
        <v>85</v>
      </c>
      <c r="I31" s="11" t="s">
        <v>46</v>
      </c>
      <c r="J31" s="11" t="s">
        <v>113</v>
      </c>
      <c r="K31" s="11" t="s">
        <v>114</v>
      </c>
      <c r="L31" s="20"/>
    </row>
    <row r="32" ht="25" customHeight="1" spans="1:12">
      <c r="A32" s="8">
        <v>30</v>
      </c>
      <c r="B32" s="11" t="s">
        <v>115</v>
      </c>
      <c r="G32" s="19">
        <v>30</v>
      </c>
      <c r="H32" s="11" t="s">
        <v>85</v>
      </c>
      <c r="I32" s="11" t="s">
        <v>53</v>
      </c>
      <c r="J32" s="11" t="s">
        <v>116</v>
      </c>
      <c r="K32" s="11" t="s">
        <v>117</v>
      </c>
      <c r="L32" s="20"/>
    </row>
  </sheetData>
  <sortState ref="A4:K23">
    <sortCondition ref="G4:G23"/>
  </sortState>
  <mergeCells count="1">
    <mergeCell ref="A1:L1"/>
  </mergeCells>
  <pageMargins left="0.236111111111111" right="0.156944444444444" top="0.511805555555556" bottom="0.432638888888889" header="0.432638888888889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Administrator</cp:lastModifiedBy>
  <dcterms:created xsi:type="dcterms:W3CDTF">2024-11-25T21:15:00Z</dcterms:created>
  <dcterms:modified xsi:type="dcterms:W3CDTF">2026-10-20T07:51:47Z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8FAFCEF94E6EBE99B1DED06AE90C5DCA_43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